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I:\Дед\Физика\ЗАДАНИЯ\2021-22\"/>
    </mc:Choice>
  </mc:AlternateContent>
  <xr:revisionPtr revIDLastSave="0" documentId="8_{0180D89F-CA50-4CFC-A5D0-69249E73DF9B}" xr6:coauthVersionLast="45" xr6:coauthVersionMax="45" xr10:uidLastSave="{00000000-0000-0000-0000-000000000000}"/>
  <bookViews>
    <workbookView xWindow="-120" yWindow="-120" windowWidth="25440" windowHeight="15390" xr2:uid="{68B76CD1-9CE0-4CB2-9096-BCB7A934BCF3}"/>
  </bookViews>
  <sheets>
    <sheet name="Лист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R29" i="1" l="1"/>
  <c r="Q29" i="1"/>
  <c r="P29" i="1"/>
  <c r="O29" i="1"/>
  <c r="N29" i="1"/>
  <c r="R28" i="1"/>
  <c r="Q28" i="1"/>
  <c r="P28" i="1"/>
  <c r="O28" i="1"/>
  <c r="N28" i="1"/>
  <c r="R27" i="1"/>
  <c r="Q27" i="1"/>
  <c r="P27" i="1"/>
  <c r="O27" i="1"/>
  <c r="N27" i="1"/>
  <c r="R26" i="1"/>
  <c r="Q26" i="1"/>
  <c r="P26" i="1"/>
  <c r="O26" i="1"/>
  <c r="N26" i="1"/>
  <c r="R25" i="1"/>
  <c r="Q25" i="1"/>
  <c r="P25" i="1"/>
  <c r="O25" i="1"/>
  <c r="N25" i="1"/>
  <c r="R24" i="1"/>
  <c r="Q24" i="1"/>
  <c r="P24" i="1"/>
  <c r="O24" i="1"/>
  <c r="N24" i="1"/>
  <c r="R23" i="1"/>
  <c r="Q23" i="1"/>
  <c r="P23" i="1"/>
  <c r="O23" i="1"/>
  <c r="N23" i="1"/>
  <c r="R22" i="1"/>
  <c r="Q22" i="1"/>
  <c r="P22" i="1"/>
  <c r="O22" i="1"/>
  <c r="N22" i="1"/>
  <c r="R21" i="1"/>
  <c r="Q21" i="1"/>
  <c r="P21" i="1"/>
  <c r="O21" i="1"/>
  <c r="N21" i="1"/>
  <c r="R20" i="1"/>
  <c r="Q20" i="1"/>
  <c r="P20" i="1"/>
  <c r="O20" i="1"/>
  <c r="N20" i="1"/>
  <c r="R19" i="1"/>
  <c r="Q19" i="1"/>
  <c r="P19" i="1"/>
  <c r="O19" i="1"/>
  <c r="N19" i="1"/>
  <c r="R18" i="1"/>
  <c r="Q18" i="1"/>
  <c r="P18" i="1"/>
  <c r="O18" i="1"/>
  <c r="N18" i="1"/>
  <c r="R17" i="1"/>
  <c r="Q17" i="1"/>
  <c r="P17" i="1"/>
  <c r="O17" i="1"/>
  <c r="N17" i="1"/>
  <c r="R16" i="1"/>
  <c r="Q16" i="1"/>
  <c r="P16" i="1"/>
  <c r="O16" i="1"/>
  <c r="N16" i="1"/>
  <c r="R15" i="1"/>
  <c r="Q15" i="1"/>
  <c r="P15" i="1"/>
  <c r="O15" i="1"/>
  <c r="N15" i="1"/>
  <c r="R14" i="1"/>
  <c r="Q14" i="1"/>
  <c r="P14" i="1"/>
  <c r="O14" i="1"/>
  <c r="N14" i="1"/>
  <c r="R13" i="1"/>
  <c r="Q13" i="1"/>
  <c r="P13" i="1"/>
  <c r="O13" i="1"/>
  <c r="N13" i="1"/>
  <c r="R12" i="1"/>
  <c r="Q12" i="1"/>
  <c r="P12" i="1"/>
  <c r="O12" i="1"/>
  <c r="N12" i="1"/>
  <c r="R11" i="1"/>
  <c r="Q11" i="1"/>
  <c r="P11" i="1"/>
  <c r="O11" i="1"/>
  <c r="N11" i="1"/>
  <c r="R10" i="1"/>
  <c r="Q10" i="1"/>
  <c r="P10" i="1"/>
  <c r="O10" i="1"/>
  <c r="N10" i="1"/>
  <c r="R9" i="1"/>
  <c r="Q9" i="1"/>
  <c r="P9" i="1"/>
  <c r="O9" i="1"/>
  <c r="N9" i="1"/>
  <c r="R8" i="1"/>
  <c r="Q8" i="1"/>
  <c r="P8" i="1"/>
  <c r="O8" i="1"/>
  <c r="N8" i="1"/>
  <c r="R7" i="1"/>
  <c r="Q7" i="1"/>
  <c r="P7" i="1"/>
  <c r="O7" i="1"/>
  <c r="N7" i="1"/>
  <c r="R6" i="1"/>
  <c r="Q6" i="1"/>
  <c r="P6" i="1"/>
  <c r="O6" i="1"/>
  <c r="N6" i="1"/>
  <c r="R5" i="1"/>
  <c r="Q5" i="1"/>
  <c r="P5" i="1"/>
  <c r="O5" i="1"/>
  <c r="N5" i="1"/>
  <c r="R4" i="1"/>
  <c r="Q4" i="1"/>
  <c r="P4" i="1"/>
  <c r="O4" i="1"/>
  <c r="N4" i="1"/>
  <c r="A4" i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R3" i="1"/>
  <c r="Q3" i="1"/>
  <c r="P3" i="1"/>
  <c r="O3" i="1"/>
  <c r="N3" i="1"/>
  <c r="A3" i="1"/>
  <c r="R2" i="1"/>
  <c r="Q2" i="1"/>
  <c r="P2" i="1"/>
  <c r="O2" i="1"/>
  <c r="N2" i="1"/>
</calcChain>
</file>

<file path=xl/sharedStrings.xml><?xml version="1.0" encoding="utf-8"?>
<sst xmlns="http://schemas.openxmlformats.org/spreadsheetml/2006/main" count="48" uniqueCount="43">
  <si>
    <t>Вариант</t>
  </si>
  <si>
    <t>Ученик</t>
  </si>
  <si>
    <r>
      <t>y</t>
    </r>
    <r>
      <rPr>
        <b/>
        <vertAlign val="subscript"/>
        <sz val="11"/>
        <rFont val="Calibri"/>
        <family val="2"/>
        <charset val="204"/>
        <scheme val="minor"/>
      </rPr>
      <t>0</t>
    </r>
  </si>
  <si>
    <r>
      <t>v</t>
    </r>
    <r>
      <rPr>
        <b/>
        <vertAlign val="subscript"/>
        <sz val="11"/>
        <rFont val="Calibri"/>
        <family val="2"/>
        <charset val="204"/>
        <scheme val="minor"/>
      </rPr>
      <t>0y</t>
    </r>
  </si>
  <si>
    <r>
      <t>x</t>
    </r>
    <r>
      <rPr>
        <b/>
        <vertAlign val="subscript"/>
        <sz val="11"/>
        <rFont val="Calibri"/>
        <family val="2"/>
        <charset val="204"/>
        <scheme val="minor"/>
      </rPr>
      <t>0</t>
    </r>
  </si>
  <si>
    <r>
      <t>v</t>
    </r>
    <r>
      <rPr>
        <b/>
        <vertAlign val="subscript"/>
        <sz val="11"/>
        <rFont val="Calibri"/>
        <family val="2"/>
        <charset val="204"/>
        <scheme val="minor"/>
      </rPr>
      <t>0x</t>
    </r>
  </si>
  <si>
    <r>
      <t>a</t>
    </r>
    <r>
      <rPr>
        <b/>
        <vertAlign val="subscript"/>
        <sz val="11"/>
        <rFont val="Calibri"/>
        <family val="2"/>
        <charset val="204"/>
        <scheme val="minor"/>
      </rPr>
      <t>x</t>
    </r>
  </si>
  <si>
    <t>t</t>
  </si>
  <si>
    <t>y</t>
  </si>
  <si>
    <r>
      <t>v</t>
    </r>
    <r>
      <rPr>
        <b/>
        <vertAlign val="subscript"/>
        <sz val="11"/>
        <rFont val="Calibri"/>
        <family val="2"/>
        <charset val="204"/>
        <scheme val="minor"/>
      </rPr>
      <t>y</t>
    </r>
  </si>
  <si>
    <t>x</t>
  </si>
  <si>
    <r>
      <t>v</t>
    </r>
    <r>
      <rPr>
        <b/>
        <vertAlign val="subscript"/>
        <sz val="11"/>
        <rFont val="Calibri"/>
        <family val="2"/>
        <charset val="204"/>
        <scheme val="minor"/>
      </rPr>
      <t>x</t>
    </r>
  </si>
  <si>
    <t>V</t>
  </si>
  <si>
    <t>Алелекова Полина</t>
  </si>
  <si>
    <t>Байрамзаде Шахин</t>
  </si>
  <si>
    <t>Барабошкина Полина</t>
  </si>
  <si>
    <t>Барышников Виктор</t>
  </si>
  <si>
    <t>Батяркина Ирина</t>
  </si>
  <si>
    <t>Богатова Виктория</t>
  </si>
  <si>
    <t>Бояркин Денис</t>
  </si>
  <si>
    <t>Бурмистрова Яна</t>
  </si>
  <si>
    <t>Гордин Иван</t>
  </si>
  <si>
    <t>Гуменчук Виталий</t>
  </si>
  <si>
    <t>Еремкин Александр</t>
  </si>
  <si>
    <t>`</t>
  </si>
  <si>
    <t>Кериман Мелиса</t>
  </si>
  <si>
    <t>Кишенина Марина</t>
  </si>
  <si>
    <t>Конышев Михаил</t>
  </si>
  <si>
    <t>Косолапов Потап</t>
  </si>
  <si>
    <t xml:space="preserve">  </t>
  </si>
  <si>
    <t>Мамеева Амина</t>
  </si>
  <si>
    <t>Миронова Алёна</t>
  </si>
  <si>
    <t>Мишин Алексей</t>
  </si>
  <si>
    <t>Мордовин Андрей</t>
  </si>
  <si>
    <t>Мукасеев Дмитрий</t>
  </si>
  <si>
    <t>Наумкин Владислав</t>
  </si>
  <si>
    <t>Пронин Ярослав</t>
  </si>
  <si>
    <t>Рыжаков Виталий</t>
  </si>
  <si>
    <t>Рябченко Александра</t>
  </si>
  <si>
    <t>Сипров Константин</t>
  </si>
  <si>
    <t>Спирин Владимир</t>
  </si>
  <si>
    <t>Федорова Ксения</t>
  </si>
  <si>
    <t>Цай Элина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</si>
</sst>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vertAlign val="subscript"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0"/>
      <color rgb="FF000000"/>
      <name val="Times New Roman"/>
      <family val="1"/>
      <charset val="204"/>
    </font>
    <font>
      <sz val="11"/>
      <color rgb="FF222222"/>
      <name val="Segoe U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00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9" fillId="0" borderId="0"/>
  </cellStyleXfs>
  <cellXfs count="73">
    <xf numFmtId="0" fontId="0" fillId="0" borderId="0" xfId="0"/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1" fontId="3" fillId="0" borderId="0" xfId="0" applyNumberFormat="1" applyFont="1" applyAlignment="1">
      <alignment horizontal="center" vertical="top" wrapText="1"/>
    </xf>
    <xf numFmtId="0" fontId="5" fillId="0" borderId="0" xfId="0" applyFont="1"/>
    <xf numFmtId="0" fontId="6" fillId="0" borderId="4" xfId="0" applyFont="1" applyBorder="1" applyAlignment="1">
      <alignment horizontal="center" vertical="top" wrapText="1"/>
    </xf>
    <xf numFmtId="0" fontId="7" fillId="0" borderId="5" xfId="0" applyFont="1" applyBorder="1" applyAlignment="1">
      <alignment horizontal="left" vertical="top" wrapText="1"/>
    </xf>
    <xf numFmtId="0" fontId="6" fillId="0" borderId="6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 vertical="top" wrapText="1"/>
    </xf>
    <xf numFmtId="0" fontId="0" fillId="2" borderId="8" xfId="0" applyFill="1" applyBorder="1"/>
    <xf numFmtId="0" fontId="0" fillId="2" borderId="6" xfId="0" applyFill="1" applyBorder="1"/>
    <xf numFmtId="0" fontId="0" fillId="2" borderId="5" xfId="0" applyFill="1" applyBorder="1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8" fillId="0" borderId="0" xfId="0" applyFont="1" applyAlignment="1">
      <alignment horizontal="left" vertical="top" wrapText="1"/>
    </xf>
    <xf numFmtId="0" fontId="6" fillId="0" borderId="9" xfId="0" applyFont="1" applyBorder="1" applyAlignment="1">
      <alignment horizontal="center" vertical="top" wrapText="1"/>
    </xf>
    <xf numFmtId="0" fontId="7" fillId="0" borderId="10" xfId="0" applyFont="1" applyBorder="1" applyAlignment="1">
      <alignment horizontal="left" vertical="top" wrapText="1"/>
    </xf>
    <xf numFmtId="0" fontId="6" fillId="0" borderId="11" xfId="0" applyFont="1" applyBorder="1" applyAlignment="1">
      <alignment horizontal="center" vertical="top" wrapText="1"/>
    </xf>
    <xf numFmtId="0" fontId="5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center" vertical="top" wrapText="1"/>
    </xf>
    <xf numFmtId="0" fontId="1" fillId="3" borderId="13" xfId="1" applyFont="1" applyFill="1" applyBorder="1"/>
    <xf numFmtId="0" fontId="1" fillId="3" borderId="11" xfId="1" applyFont="1" applyFill="1" applyBorder="1"/>
    <xf numFmtId="0" fontId="1" fillId="3" borderId="10" xfId="1" applyFont="1" applyFill="1" applyBorder="1"/>
    <xf numFmtId="0" fontId="0" fillId="0" borderId="9" xfId="0" applyBorder="1"/>
    <xf numFmtId="0" fontId="0" fillId="0" borderId="11" xfId="0" applyBorder="1"/>
    <xf numFmtId="0" fontId="0" fillId="0" borderId="12" xfId="0" applyBorder="1"/>
    <xf numFmtId="0" fontId="0" fillId="2" borderId="13" xfId="0" applyFill="1" applyBorder="1"/>
    <xf numFmtId="0" fontId="0" fillId="2" borderId="11" xfId="0" applyFill="1" applyBorder="1"/>
    <xf numFmtId="0" fontId="0" fillId="2" borderId="10" xfId="0" applyFill="1" applyBorder="1"/>
    <xf numFmtId="0" fontId="10" fillId="0" borderId="10" xfId="0" applyFont="1" applyBorder="1" applyAlignment="1">
      <alignment horizontal="left" vertical="top" wrapText="1"/>
    </xf>
    <xf numFmtId="0" fontId="6" fillId="0" borderId="14" xfId="0" applyFont="1" applyBorder="1" applyAlignment="1">
      <alignment horizontal="center" vertical="top" wrapText="1"/>
    </xf>
    <xf numFmtId="0" fontId="7" fillId="0" borderId="15" xfId="0" applyFont="1" applyBorder="1" applyAlignment="1">
      <alignment horizontal="left" vertical="top" wrapText="1"/>
    </xf>
    <xf numFmtId="0" fontId="6" fillId="0" borderId="16" xfId="0" applyFont="1" applyBorder="1" applyAlignment="1">
      <alignment horizontal="center" vertical="top" wrapText="1"/>
    </xf>
    <xf numFmtId="0" fontId="5" fillId="0" borderId="16" xfId="0" applyFont="1" applyBorder="1" applyAlignment="1">
      <alignment horizontal="center"/>
    </xf>
    <xf numFmtId="0" fontId="6" fillId="0" borderId="17" xfId="0" applyFont="1" applyBorder="1" applyAlignment="1">
      <alignment horizontal="center" vertical="top" wrapText="1"/>
    </xf>
    <xf numFmtId="0" fontId="0" fillId="2" borderId="18" xfId="0" applyFill="1" applyBorder="1"/>
    <xf numFmtId="0" fontId="0" fillId="2" borderId="16" xfId="0" applyFill="1" applyBorder="1"/>
    <xf numFmtId="0" fontId="0" fillId="2" borderId="15" xfId="0" applyFill="1" applyBorder="1"/>
    <xf numFmtId="0" fontId="0" fillId="0" borderId="14" xfId="0" applyBorder="1"/>
    <xf numFmtId="0" fontId="0" fillId="0" borderId="16" xfId="0" applyBorder="1"/>
    <xf numFmtId="0" fontId="0" fillId="0" borderId="17" xfId="0" applyBorder="1"/>
    <xf numFmtId="0" fontId="6" fillId="0" borderId="19" xfId="0" applyFont="1" applyBorder="1" applyAlignment="1">
      <alignment horizontal="center" vertical="top" wrapText="1"/>
    </xf>
    <xf numFmtId="0" fontId="7" fillId="0" borderId="20" xfId="0" applyFont="1" applyBorder="1" applyAlignment="1">
      <alignment horizontal="left" vertical="top" wrapText="1"/>
    </xf>
    <xf numFmtId="0" fontId="6" fillId="0" borderId="21" xfId="0" applyFont="1" applyBorder="1" applyAlignment="1">
      <alignment horizontal="center" vertical="top" wrapText="1"/>
    </xf>
    <xf numFmtId="0" fontId="5" fillId="0" borderId="21" xfId="0" applyFont="1" applyBorder="1" applyAlignment="1">
      <alignment horizontal="center"/>
    </xf>
    <xf numFmtId="0" fontId="6" fillId="0" borderId="22" xfId="0" applyFont="1" applyBorder="1" applyAlignment="1">
      <alignment horizontal="center" vertical="top" wrapText="1"/>
    </xf>
    <xf numFmtId="0" fontId="0" fillId="2" borderId="23" xfId="0" applyFill="1" applyBorder="1"/>
    <xf numFmtId="0" fontId="0" fillId="2" borderId="21" xfId="0" applyFill="1" applyBorder="1"/>
    <xf numFmtId="0" fontId="0" fillId="2" borderId="20" xfId="0" applyFill="1" applyBorder="1"/>
    <xf numFmtId="0" fontId="0" fillId="0" borderId="19" xfId="0" applyBorder="1"/>
    <xf numFmtId="0" fontId="0" fillId="0" borderId="21" xfId="0" applyBorder="1"/>
    <xf numFmtId="0" fontId="0" fillId="0" borderId="22" xfId="0" applyBorder="1"/>
    <xf numFmtId="0" fontId="11" fillId="0" borderId="0" xfId="0" applyFont="1"/>
    <xf numFmtId="0" fontId="6" fillId="0" borderId="24" xfId="0" applyFont="1" applyBorder="1" applyAlignment="1">
      <alignment horizontal="center" vertical="top" wrapText="1"/>
    </xf>
    <xf numFmtId="0" fontId="7" fillId="0" borderId="25" xfId="0" applyFont="1" applyBorder="1" applyAlignment="1">
      <alignment horizontal="left" vertical="top" wrapText="1"/>
    </xf>
    <xf numFmtId="0" fontId="6" fillId="0" borderId="26" xfId="0" applyFont="1" applyBorder="1" applyAlignment="1">
      <alignment horizontal="center" vertical="top" wrapText="1"/>
    </xf>
    <xf numFmtId="0" fontId="5" fillId="0" borderId="26" xfId="0" applyFont="1" applyBorder="1" applyAlignment="1">
      <alignment horizontal="center"/>
    </xf>
    <xf numFmtId="0" fontId="6" fillId="0" borderId="27" xfId="0" applyFont="1" applyBorder="1" applyAlignment="1">
      <alignment horizontal="center" vertical="top" wrapText="1"/>
    </xf>
    <xf numFmtId="0" fontId="0" fillId="2" borderId="28" xfId="0" applyFill="1" applyBorder="1"/>
    <xf numFmtId="0" fontId="0" fillId="2" borderId="26" xfId="0" applyFill="1" applyBorder="1"/>
    <xf numFmtId="0" fontId="0" fillId="2" borderId="25" xfId="0" applyFill="1" applyBorder="1"/>
    <xf numFmtId="0" fontId="0" fillId="0" borderId="24" xfId="0" applyBorder="1"/>
    <xf numFmtId="0" fontId="0" fillId="0" borderId="26" xfId="0" applyBorder="1"/>
    <xf numFmtId="0" fontId="0" fillId="0" borderId="27" xfId="0" applyBorder="1"/>
    <xf numFmtId="0" fontId="0" fillId="2" borderId="13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0" borderId="0" xfId="0" applyAlignment="1">
      <alignment horizontal="left"/>
    </xf>
  </cellXfs>
  <cellStyles count="2">
    <cellStyle name="Обычный" xfId="0" builtinId="0"/>
    <cellStyle name="Обычный 2" xfId="1" xr:uid="{3B37D6A2-82B9-4242-8F85-330404B3996B}"/>
  </cellStyles>
  <dxfs count="2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Траектория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poly"/>
            <c:order val="2"/>
            <c:dispRSqr val="0"/>
            <c:dispEq val="0"/>
          </c:trendline>
          <c:xVal>
            <c:numRef>
              <c:f>[1]Лист1!$H$10:$H$20</c:f>
              <c:numCache>
                <c:formatCode>0</c:formatCode>
                <c:ptCount val="11"/>
                <c:pt idx="0">
                  <c:v>12</c:v>
                </c:pt>
                <c:pt idx="1">
                  <c:v>18</c:v>
                </c:pt>
                <c:pt idx="2">
                  <c:v>24</c:v>
                </c:pt>
                <c:pt idx="3">
                  <c:v>30</c:v>
                </c:pt>
                <c:pt idx="4">
                  <c:v>36</c:v>
                </c:pt>
                <c:pt idx="5">
                  <c:v>42</c:v>
                </c:pt>
                <c:pt idx="6">
                  <c:v>48</c:v>
                </c:pt>
                <c:pt idx="7">
                  <c:v>54</c:v>
                </c:pt>
                <c:pt idx="8">
                  <c:v>60</c:v>
                </c:pt>
                <c:pt idx="9">
                  <c:v>66</c:v>
                </c:pt>
                <c:pt idx="10">
                  <c:v>72</c:v>
                </c:pt>
              </c:numCache>
            </c:numRef>
          </c:xVal>
          <c:yVal>
            <c:numRef>
              <c:f>[1]Лист1!$J$10:$J$20</c:f>
              <c:numCache>
                <c:formatCode>0</c:formatCode>
                <c:ptCount val="11"/>
                <c:pt idx="0">
                  <c:v>-26</c:v>
                </c:pt>
                <c:pt idx="1">
                  <c:v>-46.5</c:v>
                </c:pt>
                <c:pt idx="2">
                  <c:v>-72</c:v>
                </c:pt>
                <c:pt idx="3">
                  <c:v>-102.5</c:v>
                </c:pt>
                <c:pt idx="4">
                  <c:v>-138</c:v>
                </c:pt>
                <c:pt idx="5">
                  <c:v>-178.5</c:v>
                </c:pt>
                <c:pt idx="6">
                  <c:v>-224</c:v>
                </c:pt>
                <c:pt idx="7">
                  <c:v>-274.5</c:v>
                </c:pt>
                <c:pt idx="8">
                  <c:v>-330</c:v>
                </c:pt>
                <c:pt idx="9">
                  <c:v>-390.5</c:v>
                </c:pt>
                <c:pt idx="10">
                  <c:v>-456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7466-4B10-A5F0-955C185850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08045760"/>
        <c:axId val="299765856"/>
      </c:scatterChart>
      <c:valAx>
        <c:axId val="3080457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 sz="1400"/>
                  <a:t>х</a:t>
                </a:r>
                <a:r>
                  <a:rPr lang="ru-RU"/>
                  <a:t>, м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99765856"/>
        <c:crosses val="autoZero"/>
        <c:crossBetween val="midCat"/>
        <c:majorUnit val="20"/>
      </c:valAx>
      <c:valAx>
        <c:axId val="299765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/>
                  <a:t>y</a:t>
                </a:r>
                <a:r>
                  <a:rPr lang="en-US"/>
                  <a:t>,</a:t>
                </a:r>
                <a:r>
                  <a:rPr lang="ru-RU"/>
                  <a:t>м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08045760"/>
        <c:crosses val="autoZero"/>
        <c:crossBetween val="midCat"/>
        <c:majorUnit val="100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19050</xdr:colOff>
      <xdr:row>1</xdr:row>
      <xdr:rowOff>0</xdr:rowOff>
    </xdr:from>
    <xdr:to>
      <xdr:col>21</xdr:col>
      <xdr:colOff>66675</xdr:colOff>
      <xdr:row>11</xdr:row>
      <xdr:rowOff>180975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4549E250-8B2A-41B5-A56E-0EF286B0C434}"/>
            </a:ext>
          </a:extLst>
        </xdr:cNvPr>
        <xdr:cNvSpPr txBox="1"/>
      </xdr:nvSpPr>
      <xdr:spPr>
        <a:xfrm>
          <a:off x="6953250" y="238125"/>
          <a:ext cx="4495800" cy="2095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Задание</a:t>
          </a:r>
          <a:endParaRPr lang="ru-RU">
            <a:effectLst/>
          </a:endParaRPr>
        </a:p>
        <a:p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1. Записать уравнения движения по двум координатным осям.</a:t>
          </a:r>
          <a:endParaRPr lang="ru-RU">
            <a:effectLst/>
          </a:endParaRPr>
        </a:p>
        <a:p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2. Рассчитать положение точки и ее скорость в указанный момент вроемени.</a:t>
          </a:r>
          <a:endParaRPr lang="ru-RU">
            <a:effectLst/>
          </a:endParaRPr>
        </a:p>
        <a:p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3. Получить уравнение траектории точки.</a:t>
          </a:r>
          <a:endParaRPr lang="ru-RU">
            <a:effectLst/>
          </a:endParaRPr>
        </a:p>
        <a:p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4. Изобразить траекторию на графике </a:t>
          </a:r>
          <a:r>
            <a:rPr lang="ru-R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(с использованием 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Excel)</a:t>
          </a:r>
          <a:r>
            <a:rPr lang="ru-R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ru-RU">
            <a:effectLst/>
          </a:endParaRPr>
        </a:p>
        <a:p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указать рассчитанное положение точки (кружком или</a:t>
          </a:r>
          <a:r>
            <a:rPr lang="ru-R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другим значком); </a:t>
          </a:r>
          <a:endParaRPr lang="ru-RU">
            <a:effectLst/>
          </a:endParaRPr>
        </a:p>
        <a:p>
          <a:r>
            <a:rPr lang="ru-R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изобразить вектор скорости и его проекции (в масштабе)</a:t>
          </a:r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 </a:t>
          </a:r>
          <a:endParaRPr lang="ru-RU">
            <a:effectLst/>
          </a:endParaRPr>
        </a:p>
        <a:p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Диапазон времени при построении: от (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t-5)</a:t>
          </a:r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до 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(t+5)</a:t>
          </a:r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  <a:endParaRPr lang="ru-RU">
            <a:effectLst/>
          </a:endParaRPr>
        </a:p>
        <a:p>
          <a:endParaRPr lang="ru-RU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Ответы округлять до целых чисел.</a:t>
          </a:r>
          <a:endParaRPr lang="ru-RU">
            <a:effectLst/>
          </a:endParaRPr>
        </a:p>
        <a:p>
          <a:endParaRPr lang="ru-RU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ru-RU">
              <a:effectLst/>
            </a:rPr>
            <a:t>Образец</a:t>
          </a:r>
          <a:r>
            <a:rPr lang="ru-RU" baseline="0">
              <a:effectLst/>
            </a:rPr>
            <a:t> графика ниже.</a:t>
          </a:r>
          <a:endParaRPr lang="ru-RU">
            <a:effectLst/>
          </a:endParaRPr>
        </a:p>
        <a:p>
          <a:endParaRPr lang="ru-RU">
            <a:effectLst/>
          </a:endParaRPr>
        </a:p>
        <a:p>
          <a:endParaRPr lang="ru-RU" sz="1100"/>
        </a:p>
      </xdr:txBody>
    </xdr:sp>
    <xdr:clientData/>
  </xdr:twoCellAnchor>
  <xdr:twoCellAnchor>
    <xdr:from>
      <xdr:col>20</xdr:col>
      <xdr:colOff>0</xdr:colOff>
      <xdr:row>12</xdr:row>
      <xdr:rowOff>95250</xdr:rowOff>
    </xdr:from>
    <xdr:to>
      <xdr:col>21</xdr:col>
      <xdr:colOff>123825</xdr:colOff>
      <xdr:row>26</xdr:row>
      <xdr:rowOff>142875</xdr:rowOff>
    </xdr:to>
    <xdr:graphicFrame macro="">
      <xdr:nvGraphicFramePr>
        <xdr:cNvPr id="3" name="Диаграмма 2">
          <a:extLst>
            <a:ext uri="{FF2B5EF4-FFF2-40B4-BE49-F238E27FC236}">
              <a16:creationId xmlns:a16="http://schemas.microsoft.com/office/drawing/2014/main" id="{ACD0AB36-88E5-4CB2-8B77-A22DA48C4E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20</xdr:col>
      <xdr:colOff>2595563</xdr:colOff>
      <xdr:row>18</xdr:row>
      <xdr:rowOff>4763</xdr:rowOff>
    </xdr:from>
    <xdr:to>
      <xdr:col>20</xdr:col>
      <xdr:colOff>2690813</xdr:colOff>
      <xdr:row>18</xdr:row>
      <xdr:rowOff>100013</xdr:rowOff>
    </xdr:to>
    <xdr:sp macro="" textlink="">
      <xdr:nvSpPr>
        <xdr:cNvPr id="4" name="Овал 3">
          <a:extLst>
            <a:ext uri="{FF2B5EF4-FFF2-40B4-BE49-F238E27FC236}">
              <a16:creationId xmlns:a16="http://schemas.microsoft.com/office/drawing/2014/main" id="{7F551071-737D-4E90-917A-DF0B0408B74D}"/>
            </a:ext>
          </a:extLst>
        </xdr:cNvPr>
        <xdr:cNvSpPr/>
      </xdr:nvSpPr>
      <xdr:spPr>
        <a:xfrm>
          <a:off x="9529763" y="3509963"/>
          <a:ext cx="95250" cy="95250"/>
        </a:xfrm>
        <a:prstGeom prst="ellipse">
          <a:avLst/>
        </a:prstGeom>
        <a:solidFill>
          <a:schemeClr val="accent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20</xdr:col>
      <xdr:colOff>2643188</xdr:colOff>
      <xdr:row>18</xdr:row>
      <xdr:rowOff>42863</xdr:rowOff>
    </xdr:from>
    <xdr:to>
      <xdr:col>20</xdr:col>
      <xdr:colOff>4319588</xdr:colOff>
      <xdr:row>23</xdr:row>
      <xdr:rowOff>109538</xdr:rowOff>
    </xdr:to>
    <xdr:cxnSp macro="">
      <xdr:nvCxnSpPr>
        <xdr:cNvPr id="5" name="Прямая со стрелкой 4">
          <a:extLst>
            <a:ext uri="{FF2B5EF4-FFF2-40B4-BE49-F238E27FC236}">
              <a16:creationId xmlns:a16="http://schemas.microsoft.com/office/drawing/2014/main" id="{2D54240A-25A8-445B-BDFD-04EE0F25F8DE}"/>
            </a:ext>
          </a:extLst>
        </xdr:cNvPr>
        <xdr:cNvCxnSpPr/>
      </xdr:nvCxnSpPr>
      <xdr:spPr>
        <a:xfrm>
          <a:off x="9577388" y="3548063"/>
          <a:ext cx="1676400" cy="1028700"/>
        </a:xfrm>
        <a:prstGeom prst="straightConnector1">
          <a:avLst/>
        </a:prstGeom>
        <a:ln w="28575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2147888</xdr:colOff>
      <xdr:row>23</xdr:row>
      <xdr:rowOff>119063</xdr:rowOff>
    </xdr:from>
    <xdr:to>
      <xdr:col>21</xdr:col>
      <xdr:colOff>214313</xdr:colOff>
      <xdr:row>23</xdr:row>
      <xdr:rowOff>157163</xdr:rowOff>
    </xdr:to>
    <xdr:cxnSp macro="">
      <xdr:nvCxnSpPr>
        <xdr:cNvPr id="6" name="Прямая соединительная линия 5">
          <a:extLst>
            <a:ext uri="{FF2B5EF4-FFF2-40B4-BE49-F238E27FC236}">
              <a16:creationId xmlns:a16="http://schemas.microsoft.com/office/drawing/2014/main" id="{9E92DD0A-5377-4D21-8AAD-7222CE8532CA}"/>
            </a:ext>
          </a:extLst>
        </xdr:cNvPr>
        <xdr:cNvCxnSpPr/>
      </xdr:nvCxnSpPr>
      <xdr:spPr>
        <a:xfrm flipV="1">
          <a:off x="9082088" y="4586288"/>
          <a:ext cx="2514600" cy="38100"/>
        </a:xfrm>
        <a:prstGeom prst="line">
          <a:avLst/>
        </a:prstGeom>
        <a:ln>
          <a:prstDash val="dash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20</xdr:col>
      <xdr:colOff>2652713</xdr:colOff>
      <xdr:row>18</xdr:row>
      <xdr:rowOff>52388</xdr:rowOff>
    </xdr:from>
    <xdr:to>
      <xdr:col>20</xdr:col>
      <xdr:colOff>2662238</xdr:colOff>
      <xdr:row>23</xdr:row>
      <xdr:rowOff>166688</xdr:rowOff>
    </xdr:to>
    <xdr:cxnSp macro="">
      <xdr:nvCxnSpPr>
        <xdr:cNvPr id="7" name="Прямая со стрелкой 6">
          <a:extLst>
            <a:ext uri="{FF2B5EF4-FFF2-40B4-BE49-F238E27FC236}">
              <a16:creationId xmlns:a16="http://schemas.microsoft.com/office/drawing/2014/main" id="{0597A524-7578-41F3-B117-A4BEF1DF3101}"/>
            </a:ext>
          </a:extLst>
        </xdr:cNvPr>
        <xdr:cNvCxnSpPr/>
      </xdr:nvCxnSpPr>
      <xdr:spPr>
        <a:xfrm>
          <a:off x="9586913" y="3557588"/>
          <a:ext cx="9525" cy="1076325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2686052</xdr:colOff>
      <xdr:row>18</xdr:row>
      <xdr:rowOff>42863</xdr:rowOff>
    </xdr:from>
    <xdr:to>
      <xdr:col>20</xdr:col>
      <xdr:colOff>4319591</xdr:colOff>
      <xdr:row>18</xdr:row>
      <xdr:rowOff>47626</xdr:rowOff>
    </xdr:to>
    <xdr:cxnSp macro="">
      <xdr:nvCxnSpPr>
        <xdr:cNvPr id="8" name="Прямая со стрелкой 7">
          <a:extLst>
            <a:ext uri="{FF2B5EF4-FFF2-40B4-BE49-F238E27FC236}">
              <a16:creationId xmlns:a16="http://schemas.microsoft.com/office/drawing/2014/main" id="{40160D93-4224-480E-8137-0D2167F5BE04}"/>
            </a:ext>
          </a:extLst>
        </xdr:cNvPr>
        <xdr:cNvCxnSpPr/>
      </xdr:nvCxnSpPr>
      <xdr:spPr>
        <a:xfrm flipV="1">
          <a:off x="9620252" y="3548063"/>
          <a:ext cx="1633539" cy="4763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4319588</xdr:colOff>
      <xdr:row>16</xdr:row>
      <xdr:rowOff>23813</xdr:rowOff>
    </xdr:from>
    <xdr:to>
      <xdr:col>20</xdr:col>
      <xdr:colOff>4324350</xdr:colOff>
      <xdr:row>25</xdr:row>
      <xdr:rowOff>0</xdr:rowOff>
    </xdr:to>
    <xdr:cxnSp macro="">
      <xdr:nvCxnSpPr>
        <xdr:cNvPr id="9" name="Прямая соединительная линия 8">
          <a:extLst>
            <a:ext uri="{FF2B5EF4-FFF2-40B4-BE49-F238E27FC236}">
              <a16:creationId xmlns:a16="http://schemas.microsoft.com/office/drawing/2014/main" id="{2AD7AE74-DDC0-4E81-A549-2C46F0DC4E0B}"/>
            </a:ext>
          </a:extLst>
        </xdr:cNvPr>
        <xdr:cNvCxnSpPr/>
      </xdr:nvCxnSpPr>
      <xdr:spPr>
        <a:xfrm>
          <a:off x="11253788" y="3148013"/>
          <a:ext cx="4762" cy="1700212"/>
        </a:xfrm>
        <a:prstGeom prst="line">
          <a:avLst/>
        </a:prstGeom>
        <a:ln>
          <a:prstDash val="dash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20</xdr:col>
      <xdr:colOff>4171950</xdr:colOff>
      <xdr:row>23</xdr:row>
      <xdr:rowOff>38100</xdr:rowOff>
    </xdr:from>
    <xdr:to>
      <xdr:col>21</xdr:col>
      <xdr:colOff>142875</xdr:colOff>
      <xdr:row>24</xdr:row>
      <xdr:rowOff>161925</xdr:rowOff>
    </xdr:to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7EB39287-5DAD-401F-9B1D-F5A43FBE206A}"/>
            </a:ext>
          </a:extLst>
        </xdr:cNvPr>
        <xdr:cNvSpPr txBox="1"/>
      </xdr:nvSpPr>
      <xdr:spPr>
        <a:xfrm>
          <a:off x="11106150" y="4505325"/>
          <a:ext cx="419100" cy="314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 b="1">
              <a:solidFill>
                <a:sysClr val="windowText" lastClr="000000"/>
              </a:solidFill>
            </a:rPr>
            <a:t>v</a:t>
          </a:r>
          <a:endParaRPr lang="ru-RU" sz="14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20</xdr:col>
      <xdr:colOff>4038600</xdr:colOff>
      <xdr:row>16</xdr:row>
      <xdr:rowOff>133350</xdr:rowOff>
    </xdr:from>
    <xdr:to>
      <xdr:col>21</xdr:col>
      <xdr:colOff>9525</xdr:colOff>
      <xdr:row>18</xdr:row>
      <xdr:rowOff>57150</xdr:rowOff>
    </xdr:to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ED502C60-8F97-467D-ADC5-22E3450BE2C7}"/>
            </a:ext>
          </a:extLst>
        </xdr:cNvPr>
        <xdr:cNvSpPr txBox="1"/>
      </xdr:nvSpPr>
      <xdr:spPr>
        <a:xfrm>
          <a:off x="10972800" y="3257550"/>
          <a:ext cx="41910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 b="1" i="0"/>
            <a:t>v</a:t>
          </a:r>
          <a:r>
            <a:rPr lang="en-US" sz="1400" b="1" i="0" baseline="-25000"/>
            <a:t>x</a:t>
          </a:r>
          <a:endParaRPr lang="ru-RU" sz="1400" b="1" i="0" baseline="-25000"/>
        </a:p>
      </xdr:txBody>
    </xdr:sp>
    <xdr:clientData/>
  </xdr:twoCellAnchor>
  <xdr:twoCellAnchor>
    <xdr:from>
      <xdr:col>20</xdr:col>
      <xdr:colOff>2400300</xdr:colOff>
      <xdr:row>22</xdr:row>
      <xdr:rowOff>133350</xdr:rowOff>
    </xdr:from>
    <xdr:to>
      <xdr:col>20</xdr:col>
      <xdr:colOff>2819400</xdr:colOff>
      <xdr:row>24</xdr:row>
      <xdr:rowOff>66675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C4AAC126-0202-422B-963B-AA8B64A0878F}"/>
            </a:ext>
          </a:extLst>
        </xdr:cNvPr>
        <xdr:cNvSpPr txBox="1"/>
      </xdr:nvSpPr>
      <xdr:spPr>
        <a:xfrm>
          <a:off x="9334500" y="4410075"/>
          <a:ext cx="419100" cy="314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 b="1" i="0"/>
            <a:t>v</a:t>
          </a:r>
          <a:r>
            <a:rPr lang="en-US" sz="1400" b="1" i="0" baseline="-25000"/>
            <a:t>y</a:t>
          </a:r>
          <a:endParaRPr lang="ru-RU" sz="1400" b="1" i="0" baseline="-25000"/>
        </a:p>
      </xdr:txBody>
    </xdr:sp>
    <xdr:clientData/>
  </xdr:twoCellAnchor>
  <xdr:twoCellAnchor>
    <xdr:from>
      <xdr:col>20</xdr:col>
      <xdr:colOff>952500</xdr:colOff>
      <xdr:row>13</xdr:row>
      <xdr:rowOff>38100</xdr:rowOff>
    </xdr:from>
    <xdr:to>
      <xdr:col>21</xdr:col>
      <xdr:colOff>190500</xdr:colOff>
      <xdr:row>24</xdr:row>
      <xdr:rowOff>85725</xdr:rowOff>
    </xdr:to>
    <xdr:cxnSp macro="">
      <xdr:nvCxnSpPr>
        <xdr:cNvPr id="13" name="Прямая соединительная линия 12">
          <a:extLst>
            <a:ext uri="{FF2B5EF4-FFF2-40B4-BE49-F238E27FC236}">
              <a16:creationId xmlns:a16="http://schemas.microsoft.com/office/drawing/2014/main" id="{7AC30C38-2BE2-473F-A466-ED7A836C39D1}"/>
            </a:ext>
          </a:extLst>
        </xdr:cNvPr>
        <xdr:cNvCxnSpPr/>
      </xdr:nvCxnSpPr>
      <xdr:spPr>
        <a:xfrm>
          <a:off x="7886700" y="2571750"/>
          <a:ext cx="3686175" cy="2171700"/>
        </a:xfrm>
        <a:prstGeom prst="line">
          <a:avLst/>
        </a:prstGeom>
        <a:ln>
          <a:prstDash val="dash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7;&#1072;&#1076;&#1072;&#1085;&#1080;&#1077;%201_&#1058;&#1088;&#1072;&#1077;&#1082;&#1090;&#1086;&#1088;&#1080;&#1103;_10&#104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Y_задание"/>
      <sheetName val="Лист1"/>
      <sheetName val="XY_ответы"/>
    </sheetNames>
    <sheetDataSet>
      <sheetData sheetId="0">
        <row r="2">
          <cell r="I2">
            <v>-8</v>
          </cell>
          <cell r="J2">
            <v>-3</v>
          </cell>
          <cell r="K2">
            <v>57</v>
          </cell>
          <cell r="L2">
            <v>24</v>
          </cell>
          <cell r="M2">
            <v>24</v>
          </cell>
        </row>
        <row r="3">
          <cell r="I3">
            <v>15</v>
          </cell>
          <cell r="J3">
            <v>3</v>
          </cell>
          <cell r="K3">
            <v>13</v>
          </cell>
          <cell r="L3">
            <v>14</v>
          </cell>
          <cell r="M3">
            <v>14</v>
          </cell>
        </row>
        <row r="4">
          <cell r="I4">
            <v>32</v>
          </cell>
          <cell r="J4">
            <v>7</v>
          </cell>
          <cell r="K4">
            <v>86.5</v>
          </cell>
          <cell r="L4">
            <v>29</v>
          </cell>
          <cell r="M4">
            <v>30</v>
          </cell>
        </row>
        <row r="5">
          <cell r="I5">
            <v>-10</v>
          </cell>
          <cell r="J5">
            <v>-5</v>
          </cell>
          <cell r="K5">
            <v>57.5</v>
          </cell>
          <cell r="L5">
            <v>25</v>
          </cell>
          <cell r="M5">
            <v>25</v>
          </cell>
        </row>
        <row r="6">
          <cell r="I6">
            <v>1</v>
          </cell>
          <cell r="J6">
            <v>-1</v>
          </cell>
          <cell r="K6">
            <v>52.5</v>
          </cell>
          <cell r="L6">
            <v>24</v>
          </cell>
          <cell r="M6">
            <v>24</v>
          </cell>
        </row>
        <row r="7">
          <cell r="I7">
            <v>1</v>
          </cell>
          <cell r="J7">
            <v>4</v>
          </cell>
          <cell r="K7">
            <v>-7.5</v>
          </cell>
          <cell r="L7">
            <v>-2</v>
          </cell>
          <cell r="M7">
            <v>4</v>
          </cell>
        </row>
        <row r="8">
          <cell r="I8">
            <v>9</v>
          </cell>
          <cell r="J8">
            <v>1</v>
          </cell>
          <cell r="K8">
            <v>67</v>
          </cell>
          <cell r="L8">
            <v>20</v>
          </cell>
          <cell r="M8">
            <v>20</v>
          </cell>
        </row>
        <row r="9">
          <cell r="I9">
            <v>21</v>
          </cell>
          <cell r="J9">
            <v>3</v>
          </cell>
          <cell r="K9">
            <v>22.5</v>
          </cell>
          <cell r="L9">
            <v>12</v>
          </cell>
          <cell r="M9">
            <v>12</v>
          </cell>
        </row>
        <row r="10">
          <cell r="I10">
            <v>-10</v>
          </cell>
          <cell r="J10">
            <v>-3</v>
          </cell>
          <cell r="K10">
            <v>2</v>
          </cell>
          <cell r="L10">
            <v>8</v>
          </cell>
          <cell r="M10">
            <v>9</v>
          </cell>
        </row>
        <row r="11">
          <cell r="I11">
            <v>16</v>
          </cell>
          <cell r="J11">
            <v>3</v>
          </cell>
          <cell r="K11">
            <v>74.5</v>
          </cell>
          <cell r="L11">
            <v>21</v>
          </cell>
          <cell r="M11">
            <v>21</v>
          </cell>
        </row>
        <row r="12">
          <cell r="I12">
            <v>4</v>
          </cell>
          <cell r="J12">
            <v>1</v>
          </cell>
          <cell r="K12">
            <v>17</v>
          </cell>
          <cell r="L12">
            <v>9</v>
          </cell>
          <cell r="M12">
            <v>9</v>
          </cell>
        </row>
        <row r="13">
          <cell r="I13">
            <v>13</v>
          </cell>
          <cell r="J13">
            <v>5</v>
          </cell>
          <cell r="K13">
            <v>6.5</v>
          </cell>
          <cell r="L13">
            <v>4</v>
          </cell>
          <cell r="M13">
            <v>6</v>
          </cell>
        </row>
        <row r="14">
          <cell r="I14">
            <v>-14</v>
          </cell>
          <cell r="J14">
            <v>-8</v>
          </cell>
          <cell r="K14">
            <v>28</v>
          </cell>
          <cell r="L14">
            <v>14</v>
          </cell>
          <cell r="M14">
            <v>16</v>
          </cell>
        </row>
        <row r="15">
          <cell r="I15">
            <v>-3</v>
          </cell>
          <cell r="J15">
            <v>-8</v>
          </cell>
          <cell r="K15">
            <v>-6</v>
          </cell>
          <cell r="L15">
            <v>2</v>
          </cell>
          <cell r="M15">
            <v>8</v>
          </cell>
        </row>
        <row r="16">
          <cell r="I16">
            <v>5</v>
          </cell>
          <cell r="J16">
            <v>1</v>
          </cell>
          <cell r="K16">
            <v>23.5</v>
          </cell>
          <cell r="L16">
            <v>9</v>
          </cell>
          <cell r="M16">
            <v>9</v>
          </cell>
        </row>
        <row r="17">
          <cell r="I17">
            <v>35</v>
          </cell>
          <cell r="J17">
            <v>5</v>
          </cell>
          <cell r="K17">
            <v>85.5</v>
          </cell>
          <cell r="L17">
            <v>24</v>
          </cell>
          <cell r="M17">
            <v>25</v>
          </cell>
        </row>
        <row r="18">
          <cell r="I18">
            <v>-27</v>
          </cell>
          <cell r="J18">
            <v>-6</v>
          </cell>
          <cell r="K18">
            <v>78</v>
          </cell>
          <cell r="L18">
            <v>35</v>
          </cell>
          <cell r="M18">
            <v>36</v>
          </cell>
        </row>
        <row r="19">
          <cell r="I19">
            <v>3</v>
          </cell>
          <cell r="J19">
            <v>4</v>
          </cell>
          <cell r="K19">
            <v>15</v>
          </cell>
          <cell r="L19">
            <v>16</v>
          </cell>
          <cell r="M19">
            <v>16</v>
          </cell>
        </row>
        <row r="20">
          <cell r="I20">
            <v>24</v>
          </cell>
          <cell r="J20">
            <v>4</v>
          </cell>
          <cell r="K20">
            <v>66</v>
          </cell>
          <cell r="L20">
            <v>32</v>
          </cell>
          <cell r="M20">
            <v>32</v>
          </cell>
        </row>
        <row r="21">
          <cell r="I21">
            <v>28</v>
          </cell>
          <cell r="J21">
            <v>9</v>
          </cell>
          <cell r="K21">
            <v>35</v>
          </cell>
          <cell r="L21">
            <v>25</v>
          </cell>
          <cell r="M21">
            <v>27</v>
          </cell>
        </row>
        <row r="22">
          <cell r="I22">
            <v>-24</v>
          </cell>
          <cell r="J22">
            <v>-7</v>
          </cell>
          <cell r="K22">
            <v>61</v>
          </cell>
          <cell r="L22">
            <v>29</v>
          </cell>
          <cell r="M22">
            <v>30</v>
          </cell>
        </row>
        <row r="23">
          <cell r="I23">
            <v>6</v>
          </cell>
          <cell r="J23">
            <v>2</v>
          </cell>
          <cell r="K23">
            <v>7</v>
          </cell>
          <cell r="L23">
            <v>2</v>
          </cell>
          <cell r="M23">
            <v>3</v>
          </cell>
        </row>
        <row r="24">
          <cell r="I24">
            <v>5</v>
          </cell>
          <cell r="J24">
            <v>-3</v>
          </cell>
          <cell r="K24">
            <v>7</v>
          </cell>
          <cell r="L24">
            <v>4</v>
          </cell>
          <cell r="M24">
            <v>5</v>
          </cell>
        </row>
        <row r="25">
          <cell r="I25">
            <v>19</v>
          </cell>
          <cell r="J25">
            <v>2</v>
          </cell>
          <cell r="K25">
            <v>338</v>
          </cell>
          <cell r="L25">
            <v>74</v>
          </cell>
          <cell r="M25">
            <v>74</v>
          </cell>
        </row>
        <row r="26">
          <cell r="I26">
            <v>2</v>
          </cell>
          <cell r="J26">
            <v>5</v>
          </cell>
          <cell r="K26">
            <v>10</v>
          </cell>
          <cell r="L26">
            <v>17</v>
          </cell>
          <cell r="M26">
            <v>18</v>
          </cell>
        </row>
        <row r="27">
          <cell r="I27">
            <v>13</v>
          </cell>
          <cell r="J27">
            <v>3</v>
          </cell>
          <cell r="K27">
            <v>38</v>
          </cell>
          <cell r="L27">
            <v>25</v>
          </cell>
          <cell r="M27">
            <v>25</v>
          </cell>
        </row>
        <row r="28">
          <cell r="I28">
            <v>-33</v>
          </cell>
          <cell r="J28">
            <v>-5</v>
          </cell>
          <cell r="K28">
            <v>272</v>
          </cell>
          <cell r="L28">
            <v>66</v>
          </cell>
          <cell r="M28">
            <v>66</v>
          </cell>
        </row>
        <row r="29">
          <cell r="I29">
            <v>27</v>
          </cell>
          <cell r="J29">
            <v>8</v>
          </cell>
          <cell r="K29">
            <v>55</v>
          </cell>
          <cell r="L29">
            <v>29</v>
          </cell>
          <cell r="M29">
            <v>30</v>
          </cell>
        </row>
      </sheetData>
      <sheetData sheetId="1">
        <row r="10">
          <cell r="H10">
            <v>12</v>
          </cell>
          <cell r="J10">
            <v>-26</v>
          </cell>
        </row>
        <row r="11">
          <cell r="H11">
            <v>18</v>
          </cell>
          <cell r="J11">
            <v>-46.5</v>
          </cell>
        </row>
        <row r="12">
          <cell r="H12">
            <v>24</v>
          </cell>
          <cell r="J12">
            <v>-72</v>
          </cell>
        </row>
        <row r="13">
          <cell r="H13">
            <v>30</v>
          </cell>
          <cell r="J13">
            <v>-102.5</v>
          </cell>
        </row>
        <row r="14">
          <cell r="H14">
            <v>36</v>
          </cell>
          <cell r="J14">
            <v>-138</v>
          </cell>
        </row>
        <row r="15">
          <cell r="H15">
            <v>42</v>
          </cell>
          <cell r="J15">
            <v>-178.5</v>
          </cell>
        </row>
        <row r="16">
          <cell r="H16">
            <v>48</v>
          </cell>
          <cell r="J16">
            <v>-224</v>
          </cell>
        </row>
        <row r="17">
          <cell r="H17">
            <v>54</v>
          </cell>
          <cell r="J17">
            <v>-274.5</v>
          </cell>
        </row>
        <row r="18">
          <cell r="H18">
            <v>60</v>
          </cell>
          <cell r="J18">
            <v>-330</v>
          </cell>
        </row>
        <row r="19">
          <cell r="H19">
            <v>66</v>
          </cell>
          <cell r="J19">
            <v>-390.5</v>
          </cell>
        </row>
        <row r="20">
          <cell r="H20">
            <v>72</v>
          </cell>
          <cell r="J20">
            <v>-456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012B63-2D03-4DC3-821C-B75A2E99B8A7}">
  <dimension ref="A1:V29"/>
  <sheetViews>
    <sheetView tabSelected="1" workbookViewId="0">
      <selection activeCell="V5" sqref="V5"/>
    </sheetView>
  </sheetViews>
  <sheetFormatPr defaultRowHeight="15" x14ac:dyDescent="0.25"/>
  <cols>
    <col min="1" max="1" width="8.42578125" bestFit="1" customWidth="1"/>
    <col min="2" max="2" width="20.42578125" style="72" bestFit="1" customWidth="1"/>
    <col min="3" max="3" width="3" style="7" bestFit="1" customWidth="1"/>
    <col min="4" max="4" width="3.5703125" style="7" bestFit="1" customWidth="1"/>
    <col min="5" max="5" width="3" style="7" bestFit="1" customWidth="1"/>
    <col min="6" max="6" width="3.7109375" style="7" bestFit="1" customWidth="1"/>
    <col min="7" max="8" width="3" style="7" bestFit="1" customWidth="1"/>
    <col min="9" max="9" width="3.7109375" bestFit="1" customWidth="1"/>
    <col min="10" max="10" width="3.5703125" bestFit="1" customWidth="1"/>
    <col min="11" max="11" width="5" bestFit="1" customWidth="1"/>
    <col min="12" max="13" width="4" bestFit="1" customWidth="1"/>
    <col min="14" max="18" width="4.140625" bestFit="1" customWidth="1"/>
    <col min="19" max="19" width="2" style="7" bestFit="1" customWidth="1"/>
    <col min="20" max="20" width="12.85546875" customWidth="1"/>
    <col min="21" max="21" width="66.7109375" customWidth="1"/>
    <col min="22" max="22" width="54.5703125" customWidth="1"/>
  </cols>
  <sheetData>
    <row r="1" spans="1:22" ht="18.75" thickBot="1" x14ac:dyDescent="0.3">
      <c r="A1" s="1" t="s">
        <v>0</v>
      </c>
      <c r="B1" s="2" t="s">
        <v>1</v>
      </c>
      <c r="C1" s="3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5" t="s">
        <v>7</v>
      </c>
      <c r="I1" s="6" t="s">
        <v>8</v>
      </c>
      <c r="J1" s="6" t="s">
        <v>9</v>
      </c>
      <c r="K1" s="6" t="s">
        <v>10</v>
      </c>
      <c r="L1" s="6" t="s">
        <v>11</v>
      </c>
      <c r="M1" s="6" t="s">
        <v>12</v>
      </c>
      <c r="N1" s="6" t="s">
        <v>8</v>
      </c>
      <c r="O1" s="6" t="s">
        <v>9</v>
      </c>
      <c r="P1" s="6" t="s">
        <v>10</v>
      </c>
      <c r="Q1" s="6" t="s">
        <v>11</v>
      </c>
      <c r="R1" s="6" t="s">
        <v>12</v>
      </c>
    </row>
    <row r="2" spans="1:22" x14ac:dyDescent="0.25">
      <c r="A2" s="8">
        <v>1</v>
      </c>
      <c r="B2" s="9" t="s">
        <v>13</v>
      </c>
      <c r="C2" s="8">
        <v>4</v>
      </c>
      <c r="D2" s="10">
        <v>-3</v>
      </c>
      <c r="E2" s="10">
        <v>1</v>
      </c>
      <c r="F2" s="10">
        <v>4</v>
      </c>
      <c r="G2" s="11">
        <v>5</v>
      </c>
      <c r="H2" s="12">
        <v>4</v>
      </c>
      <c r="I2" s="13"/>
      <c r="J2" s="14"/>
      <c r="K2" s="14"/>
      <c r="L2" s="14"/>
      <c r="M2" s="15"/>
      <c r="N2" s="16" t="str">
        <f>IF(I2=[1]XY_задание!I2,"да","нет")</f>
        <v>нет</v>
      </c>
      <c r="O2" s="17" t="str">
        <f>IF(J2=[1]XY_задание!J2,"да","нет")</f>
        <v>нет</v>
      </c>
      <c r="P2" s="17" t="str">
        <f>IF(K2=[1]XY_задание!K2,"да","нет")</f>
        <v>нет</v>
      </c>
      <c r="Q2" s="17" t="str">
        <f>IF(L2=[1]XY_задание!L2,"да","нет")</f>
        <v>нет</v>
      </c>
      <c r="R2" s="18" t="str">
        <f>IF(M2=[1]XY_задание!M2,"да","нет")</f>
        <v>нет</v>
      </c>
      <c r="U2" s="19"/>
    </row>
    <row r="3" spans="1:22" x14ac:dyDescent="0.25">
      <c r="A3" s="20">
        <f t="shared" ref="A3:A29" si="0">1+A2</f>
        <v>2</v>
      </c>
      <c r="B3" s="21" t="s">
        <v>14</v>
      </c>
      <c r="C3" s="20">
        <v>3</v>
      </c>
      <c r="D3" s="22">
        <v>3</v>
      </c>
      <c r="E3" s="22">
        <v>-3</v>
      </c>
      <c r="F3" s="22">
        <v>-6</v>
      </c>
      <c r="G3" s="23">
        <v>5</v>
      </c>
      <c r="H3" s="24">
        <v>4</v>
      </c>
      <c r="I3" s="25"/>
      <c r="J3" s="26"/>
      <c r="K3" s="26"/>
      <c r="L3" s="26"/>
      <c r="M3" s="27"/>
      <c r="N3" s="28" t="str">
        <f>IF(I3=[1]XY_задание!I3,"да","нет")</f>
        <v>нет</v>
      </c>
      <c r="O3" s="29" t="str">
        <f>IF(J3=[1]XY_задание!J3,"да","нет")</f>
        <v>нет</v>
      </c>
      <c r="P3" s="29" t="str">
        <f>IF(K3=[1]XY_задание!K3,"да","нет")</f>
        <v>нет</v>
      </c>
      <c r="Q3" s="29" t="str">
        <f>IF(L3=[1]XY_задание!L3,"да","нет")</f>
        <v>нет</v>
      </c>
      <c r="R3" s="30" t="str">
        <f>IF(M3=[1]XY_задание!M3,"да","нет")</f>
        <v>нет</v>
      </c>
      <c r="U3" s="19"/>
    </row>
    <row r="4" spans="1:22" x14ac:dyDescent="0.25">
      <c r="A4" s="20">
        <f t="shared" si="0"/>
        <v>3</v>
      </c>
      <c r="B4" s="21" t="s">
        <v>15</v>
      </c>
      <c r="C4" s="20">
        <v>-3</v>
      </c>
      <c r="D4" s="22">
        <v>7</v>
      </c>
      <c r="E4" s="22">
        <v>4</v>
      </c>
      <c r="F4" s="22">
        <v>4</v>
      </c>
      <c r="G4" s="23">
        <v>5</v>
      </c>
      <c r="H4" s="24">
        <v>5</v>
      </c>
      <c r="I4" s="31"/>
      <c r="J4" s="32"/>
      <c r="K4" s="32"/>
      <c r="L4" s="32"/>
      <c r="M4" s="33"/>
      <c r="N4" s="28" t="str">
        <f>IF(I4=[1]XY_задание!I4,"да","нет")</f>
        <v>нет</v>
      </c>
      <c r="O4" s="29" t="str">
        <f>IF(K4=[1]XY_задание!J4,"да","нет")</f>
        <v>нет</v>
      </c>
      <c r="P4" s="29" t="str">
        <f>IF(L4=[1]XY_задание!K4,"да","нет")</f>
        <v>нет</v>
      </c>
      <c r="Q4" s="29" t="str">
        <f>IF(M4=[1]XY_задание!L4,"да","нет")</f>
        <v>нет</v>
      </c>
      <c r="R4" s="30" t="str">
        <f>IF(M4=[1]XY_задание!M4,"да","нет")</f>
        <v>нет</v>
      </c>
    </row>
    <row r="5" spans="1:22" x14ac:dyDescent="0.25">
      <c r="A5" s="20">
        <f t="shared" si="0"/>
        <v>4</v>
      </c>
      <c r="B5" s="21" t="s">
        <v>16</v>
      </c>
      <c r="C5" s="20">
        <v>5</v>
      </c>
      <c r="D5" s="22">
        <v>-5</v>
      </c>
      <c r="E5" s="22">
        <v>5</v>
      </c>
      <c r="F5" s="22">
        <v>10</v>
      </c>
      <c r="G5" s="23">
        <v>5</v>
      </c>
      <c r="H5" s="24">
        <v>3</v>
      </c>
      <c r="I5" s="31"/>
      <c r="J5" s="32"/>
      <c r="K5" s="32"/>
      <c r="L5" s="32"/>
      <c r="M5" s="33"/>
      <c r="N5" s="28" t="str">
        <f>IF(I5=[1]XY_задание!I5,"да","нет")</f>
        <v>нет</v>
      </c>
      <c r="O5" s="29" t="str">
        <f>IF(J5=[1]XY_задание!J5,"да","нет")</f>
        <v>нет</v>
      </c>
      <c r="P5" s="29" t="str">
        <f>IF(K5=[1]XY_задание!K5,"да","нет")</f>
        <v>нет</v>
      </c>
      <c r="Q5" s="29" t="str">
        <f>IF(L5=[1]XY_задание!L5,"да","нет")</f>
        <v>нет</v>
      </c>
      <c r="R5" s="30" t="str">
        <f>IF(M5=[1]XY_задание!M5,"да","нет")</f>
        <v>нет</v>
      </c>
    </row>
    <row r="6" spans="1:22" x14ac:dyDescent="0.25">
      <c r="A6" s="20">
        <f t="shared" si="0"/>
        <v>5</v>
      </c>
      <c r="B6" s="21" t="s">
        <v>17</v>
      </c>
      <c r="C6" s="20">
        <v>4</v>
      </c>
      <c r="D6" s="22">
        <v>-1</v>
      </c>
      <c r="E6" s="22">
        <v>3</v>
      </c>
      <c r="F6" s="22">
        <v>9</v>
      </c>
      <c r="G6" s="23">
        <v>5</v>
      </c>
      <c r="H6" s="24">
        <v>3</v>
      </c>
      <c r="I6" s="31"/>
      <c r="J6" s="32"/>
      <c r="K6" s="32"/>
      <c r="L6" s="32"/>
      <c r="M6" s="33"/>
      <c r="N6" s="28" t="str">
        <f>IF(I6=[1]XY_задание!I6,"да","нет")</f>
        <v>нет</v>
      </c>
      <c r="O6" s="29" t="str">
        <f>IF(J6=[1]XY_задание!J6,"да","нет")</f>
        <v>нет</v>
      </c>
      <c r="P6" s="29" t="str">
        <f>IF(K6=[1]XY_задание!K6,"да","нет")</f>
        <v>нет</v>
      </c>
      <c r="Q6" s="29" t="str">
        <f>IF(L6=[1]XY_задание!L6,"да","нет")</f>
        <v>нет</v>
      </c>
      <c r="R6" s="30" t="str">
        <f>IF(M6=[1]XY_задание!M6,"да","нет")</f>
        <v>нет</v>
      </c>
    </row>
    <row r="7" spans="1:22" x14ac:dyDescent="0.25">
      <c r="A7" s="20">
        <f t="shared" si="0"/>
        <v>6</v>
      </c>
      <c r="B7" s="21" t="s">
        <v>18</v>
      </c>
      <c r="C7" s="20">
        <v>-3</v>
      </c>
      <c r="D7" s="22">
        <v>4</v>
      </c>
      <c r="E7" s="22">
        <v>-3</v>
      </c>
      <c r="F7" s="22">
        <v>-7</v>
      </c>
      <c r="G7" s="23">
        <v>5</v>
      </c>
      <c r="H7" s="24">
        <v>1</v>
      </c>
      <c r="I7" s="31"/>
      <c r="J7" s="32"/>
      <c r="K7" s="32"/>
      <c r="L7" s="32"/>
      <c r="M7" s="33"/>
      <c r="N7" s="28" t="str">
        <f>IF(I7=[1]XY_задание!I7,"да","нет")</f>
        <v>нет</v>
      </c>
      <c r="O7" s="29" t="str">
        <f>IF(J7=[1]XY_задание!J7,"да","нет")</f>
        <v>нет</v>
      </c>
      <c r="P7" s="29" t="str">
        <f>IF(K7=[1]XY_задание!K7,"да","нет")</f>
        <v>нет</v>
      </c>
      <c r="Q7" s="29" t="str">
        <f>IF(L7=[1]XY_задание!L7,"да","нет")</f>
        <v>нет</v>
      </c>
      <c r="R7" s="30" t="str">
        <f>IF(M7=[1]XY_задание!M7,"да","нет")</f>
        <v>нет</v>
      </c>
    </row>
    <row r="8" spans="1:22" x14ac:dyDescent="0.25">
      <c r="A8" s="20">
        <f t="shared" si="0"/>
        <v>7</v>
      </c>
      <c r="B8" s="21" t="s">
        <v>19</v>
      </c>
      <c r="C8" s="20">
        <v>3</v>
      </c>
      <c r="D8" s="22">
        <v>1</v>
      </c>
      <c r="E8" s="22">
        <v>1</v>
      </c>
      <c r="F8" s="22">
        <v>2</v>
      </c>
      <c r="G8" s="23">
        <v>3</v>
      </c>
      <c r="H8" s="24">
        <v>6</v>
      </c>
      <c r="I8" s="31"/>
      <c r="J8" s="32"/>
      <c r="K8" s="32"/>
      <c r="L8" s="32"/>
      <c r="M8" s="33"/>
      <c r="N8" s="28" t="str">
        <f>IF(I8=[1]XY_задание!I8,"да","нет")</f>
        <v>нет</v>
      </c>
      <c r="O8" s="29" t="str">
        <f>IF(J8=[1]XY_задание!J8,"да","нет")</f>
        <v>нет</v>
      </c>
      <c r="P8" s="29" t="str">
        <f>IF(K8=[1]XY_задание!K8,"да","нет")</f>
        <v>нет</v>
      </c>
      <c r="Q8" s="29" t="str">
        <f>IF(L8=[1]XY_задание!L8,"да","нет")</f>
        <v>нет</v>
      </c>
      <c r="R8" s="30" t="str">
        <f>IF(M8=[1]XY_задание!M8,"да","нет")</f>
        <v>нет</v>
      </c>
    </row>
    <row r="9" spans="1:22" x14ac:dyDescent="0.25">
      <c r="A9" s="20">
        <f t="shared" si="0"/>
        <v>8</v>
      </c>
      <c r="B9" s="21" t="s">
        <v>20</v>
      </c>
      <c r="C9" s="20">
        <v>6</v>
      </c>
      <c r="D9" s="22">
        <v>3</v>
      </c>
      <c r="E9" s="22">
        <v>0</v>
      </c>
      <c r="F9" s="22">
        <v>-3</v>
      </c>
      <c r="G9" s="23">
        <v>3</v>
      </c>
      <c r="H9" s="24">
        <v>5</v>
      </c>
      <c r="I9" s="31"/>
      <c r="J9" s="32"/>
      <c r="K9" s="32"/>
      <c r="L9" s="32"/>
      <c r="M9" s="33"/>
      <c r="N9" s="28" t="str">
        <f>IF(I9=[1]XY_задание!I9,"да","нет")</f>
        <v>нет</v>
      </c>
      <c r="O9" s="29" t="str">
        <f>IF(J9=[1]XY_задание!J9,"да","нет")</f>
        <v>нет</v>
      </c>
      <c r="P9" s="29" t="str">
        <f>IF(K9=[1]XY_задание!K9,"да","нет")</f>
        <v>нет</v>
      </c>
      <c r="Q9" s="29" t="str">
        <f>IF(L9=[1]XY_задание!L9,"да","нет")</f>
        <v>нет</v>
      </c>
      <c r="R9" s="30" t="str">
        <f>IF(M9=[1]XY_задание!M9,"да","нет")</f>
        <v>нет</v>
      </c>
    </row>
    <row r="10" spans="1:22" x14ac:dyDescent="0.25">
      <c r="A10" s="20">
        <f t="shared" si="0"/>
        <v>9</v>
      </c>
      <c r="B10" s="34" t="s">
        <v>21</v>
      </c>
      <c r="C10" s="20">
        <v>-4</v>
      </c>
      <c r="D10" s="22">
        <v>-3</v>
      </c>
      <c r="E10" s="22">
        <v>-8</v>
      </c>
      <c r="F10" s="22">
        <v>2</v>
      </c>
      <c r="G10" s="23">
        <v>3</v>
      </c>
      <c r="H10" s="24">
        <v>2</v>
      </c>
      <c r="I10" s="31"/>
      <c r="J10" s="32"/>
      <c r="K10" s="32"/>
      <c r="L10" s="32"/>
      <c r="M10" s="33"/>
      <c r="N10" s="28" t="str">
        <f>IF(I10=[1]XY_задание!I10,"да","нет")</f>
        <v>нет</v>
      </c>
      <c r="O10" s="29" t="str">
        <f>IF(J10=[1]XY_задание!J10,"да","нет")</f>
        <v>нет</v>
      </c>
      <c r="P10" s="29" t="str">
        <f>IF(K10=[1]XY_задание!K10,"да","нет")</f>
        <v>нет</v>
      </c>
      <c r="Q10" s="29" t="str">
        <f>IF(L10=[1]XY_задание!L10,"да","нет")</f>
        <v>нет</v>
      </c>
      <c r="R10" s="30" t="str">
        <f>IF(M10=[1]XY_задание!M10,"да","нет")</f>
        <v>нет</v>
      </c>
    </row>
    <row r="11" spans="1:22" ht="15.75" thickBot="1" x14ac:dyDescent="0.3">
      <c r="A11" s="35">
        <f t="shared" si="0"/>
        <v>10</v>
      </c>
      <c r="B11" s="36" t="s">
        <v>22</v>
      </c>
      <c r="C11" s="35">
        <v>-5</v>
      </c>
      <c r="D11" s="37">
        <v>3</v>
      </c>
      <c r="E11" s="37">
        <v>1</v>
      </c>
      <c r="F11" s="37">
        <v>0</v>
      </c>
      <c r="G11" s="38">
        <v>3</v>
      </c>
      <c r="H11" s="39">
        <v>7</v>
      </c>
      <c r="I11" s="40"/>
      <c r="J11" s="41"/>
      <c r="K11" s="41"/>
      <c r="L11" s="41"/>
      <c r="M11" s="42"/>
      <c r="N11" s="43" t="str">
        <f>IF(I11=[1]XY_задание!I11,"да","нет")</f>
        <v>нет</v>
      </c>
      <c r="O11" s="44" t="str">
        <f>IF(J11=[1]XY_задание!J11,"да","нет")</f>
        <v>нет</v>
      </c>
      <c r="P11" s="44" t="str">
        <f>IF(K11=[1]XY_задание!K11,"да","нет")</f>
        <v>нет</v>
      </c>
      <c r="Q11" s="44" t="str">
        <f>IF(L11=[1]XY_задание!L11,"да","нет")</f>
        <v>нет</v>
      </c>
      <c r="R11" s="45" t="str">
        <f>IF(M11=[1]XY_задание!M11,"да","нет")</f>
        <v>нет</v>
      </c>
    </row>
    <row r="12" spans="1:22" x14ac:dyDescent="0.25">
      <c r="A12" s="46">
        <f t="shared" si="0"/>
        <v>11</v>
      </c>
      <c r="B12" s="47" t="s">
        <v>23</v>
      </c>
      <c r="C12" s="46">
        <v>2</v>
      </c>
      <c r="D12" s="48">
        <v>1</v>
      </c>
      <c r="E12" s="48">
        <v>5</v>
      </c>
      <c r="F12" s="48">
        <v>3</v>
      </c>
      <c r="G12" s="49">
        <v>3</v>
      </c>
      <c r="H12" s="50">
        <v>2</v>
      </c>
      <c r="I12" s="51"/>
      <c r="J12" s="52"/>
      <c r="K12" s="52"/>
      <c r="L12" s="52"/>
      <c r="M12" s="53"/>
      <c r="N12" s="54" t="str">
        <f>IF(I12=[1]XY_задание!I12,"да","нет")</f>
        <v>нет</v>
      </c>
      <c r="O12" s="55" t="str">
        <f>IF(J12=[1]XY_задание!J12,"да","нет")</f>
        <v>нет</v>
      </c>
      <c r="P12" s="55" t="str">
        <f>IF(K12=[1]XY_задание!K12,"да","нет")</f>
        <v>нет</v>
      </c>
      <c r="Q12" s="55" t="str">
        <f>IF(L12=[1]XY_задание!L12,"да","нет")</f>
        <v>нет</v>
      </c>
      <c r="R12" s="56" t="str">
        <f>IF(M12=[1]XY_задание!M12,"да","нет")</f>
        <v>нет</v>
      </c>
      <c r="V12" t="s">
        <v>24</v>
      </c>
    </row>
    <row r="13" spans="1:22" x14ac:dyDescent="0.25">
      <c r="A13" s="20">
        <f t="shared" si="0"/>
        <v>12</v>
      </c>
      <c r="B13" s="21" t="s">
        <v>25</v>
      </c>
      <c r="C13" s="20">
        <v>-2</v>
      </c>
      <c r="D13" s="22">
        <v>5</v>
      </c>
      <c r="E13" s="22">
        <v>8</v>
      </c>
      <c r="F13" s="22">
        <v>-5</v>
      </c>
      <c r="G13" s="23">
        <v>3</v>
      </c>
      <c r="H13" s="24">
        <v>3</v>
      </c>
      <c r="I13" s="31"/>
      <c r="J13" s="32"/>
      <c r="K13" s="32"/>
      <c r="L13" s="32"/>
      <c r="M13" s="33"/>
      <c r="N13" s="28" t="str">
        <f>IF(I13=[1]XY_задание!I13,"да","нет")</f>
        <v>нет</v>
      </c>
      <c r="O13" s="29" t="str">
        <f>IF(J13=[1]XY_задание!J13,"да","нет")</f>
        <v>нет</v>
      </c>
      <c r="P13" s="29" t="str">
        <f>IF(K13=[1]XY_задание!K13,"да","нет")</f>
        <v>нет</v>
      </c>
      <c r="Q13" s="29" t="str">
        <f>IF(L13=[1]XY_задание!L13,"да","нет")</f>
        <v>нет</v>
      </c>
      <c r="R13" s="30" t="str">
        <f>IF(M13=[1]XY_задание!M13,"да","нет")</f>
        <v>нет</v>
      </c>
    </row>
    <row r="14" spans="1:22" ht="16.5" x14ac:dyDescent="0.3">
      <c r="A14" s="20">
        <f t="shared" si="0"/>
        <v>13</v>
      </c>
      <c r="B14" s="21" t="s">
        <v>26</v>
      </c>
      <c r="C14" s="20">
        <v>2</v>
      </c>
      <c r="D14" s="22">
        <v>-8</v>
      </c>
      <c r="E14" s="22">
        <v>6</v>
      </c>
      <c r="F14" s="22">
        <v>8</v>
      </c>
      <c r="G14" s="23">
        <v>3</v>
      </c>
      <c r="H14" s="24">
        <v>2</v>
      </c>
      <c r="I14" s="31"/>
      <c r="J14" s="32"/>
      <c r="K14" s="32"/>
      <c r="L14" s="32"/>
      <c r="M14" s="33"/>
      <c r="N14" s="28" t="str">
        <f>IF(I14=[1]XY_задание!I14,"да","нет")</f>
        <v>нет</v>
      </c>
      <c r="O14" s="29" t="str">
        <f>IF(J14=[1]XY_задание!J14,"да","нет")</f>
        <v>нет</v>
      </c>
      <c r="P14" s="29" t="str">
        <f>IF(K14=[1]XY_задание!K14,"да","нет")</f>
        <v>нет</v>
      </c>
      <c r="Q14" s="29" t="str">
        <f>IF(L14=[1]XY_задание!L14,"да","нет")</f>
        <v>нет</v>
      </c>
      <c r="R14" s="30" t="str">
        <f>IF(M14=[1]XY_задание!M14,"да","нет")</f>
        <v>нет</v>
      </c>
      <c r="T14" s="57"/>
    </row>
    <row r="15" spans="1:22" x14ac:dyDescent="0.25">
      <c r="A15" s="20">
        <f t="shared" si="0"/>
        <v>14</v>
      </c>
      <c r="B15" s="21" t="s">
        <v>27</v>
      </c>
      <c r="C15" s="20">
        <v>-3</v>
      </c>
      <c r="D15" s="22">
        <v>-8</v>
      </c>
      <c r="E15" s="22">
        <v>-6</v>
      </c>
      <c r="F15" s="22">
        <v>2</v>
      </c>
      <c r="G15" s="23">
        <v>3</v>
      </c>
      <c r="H15" s="24">
        <v>0</v>
      </c>
      <c r="I15" s="31"/>
      <c r="J15" s="32"/>
      <c r="K15" s="32"/>
      <c r="L15" s="32"/>
      <c r="M15" s="33"/>
      <c r="N15" s="28" t="str">
        <f>IF(I15=[1]XY_задание!I15,"да","нет")</f>
        <v>нет</v>
      </c>
      <c r="O15" s="29" t="str">
        <f>IF(J15=[1]XY_задание!J15,"да","нет")</f>
        <v>нет</v>
      </c>
      <c r="P15" s="29" t="str">
        <f>IF(K15=[1]XY_задание!K15,"да","нет")</f>
        <v>нет</v>
      </c>
      <c r="Q15" s="29" t="str">
        <f>IF(L15=[1]XY_задание!L15,"да","нет")</f>
        <v>нет</v>
      </c>
      <c r="R15" s="30" t="str">
        <f>IF(M15=[1]XY_задание!M15,"да","нет")</f>
        <v>нет</v>
      </c>
    </row>
    <row r="16" spans="1:22" x14ac:dyDescent="0.25">
      <c r="A16" s="20">
        <f t="shared" si="0"/>
        <v>15</v>
      </c>
      <c r="B16" s="21" t="s">
        <v>28</v>
      </c>
      <c r="C16" s="20">
        <v>2</v>
      </c>
      <c r="D16" s="22">
        <v>1</v>
      </c>
      <c r="E16" s="22">
        <v>10</v>
      </c>
      <c r="F16" s="22">
        <v>0</v>
      </c>
      <c r="G16" s="23">
        <v>3</v>
      </c>
      <c r="H16" s="24">
        <v>3</v>
      </c>
      <c r="I16" s="31"/>
      <c r="J16" s="32"/>
      <c r="K16" s="32"/>
      <c r="L16" s="32"/>
      <c r="M16" s="33"/>
      <c r="N16" s="28" t="str">
        <f>IF(I16=[1]XY_задание!I16,"да","нет")</f>
        <v>нет</v>
      </c>
      <c r="O16" s="29" t="str">
        <f>IF(J16=[1]XY_задание!J16,"да","нет")</f>
        <v>нет</v>
      </c>
      <c r="P16" s="29" t="str">
        <f>IF(K16=[1]XY_задание!K16,"да","нет")</f>
        <v>нет</v>
      </c>
      <c r="Q16" s="29" t="str">
        <f>IF(L16=[1]XY_задание!L16,"да","нет")</f>
        <v>нет</v>
      </c>
      <c r="R16" s="30" t="str">
        <f>IF(M16=[1]XY_задание!M16,"да","нет")</f>
        <v>нет</v>
      </c>
      <c r="U16" t="s">
        <v>29</v>
      </c>
    </row>
    <row r="17" spans="1:20" x14ac:dyDescent="0.25">
      <c r="A17" s="20">
        <f t="shared" si="0"/>
        <v>16</v>
      </c>
      <c r="B17" s="21" t="s">
        <v>30</v>
      </c>
      <c r="C17" s="20">
        <v>0</v>
      </c>
      <c r="D17" s="22">
        <v>5</v>
      </c>
      <c r="E17" s="22">
        <v>-9</v>
      </c>
      <c r="F17" s="22">
        <v>3</v>
      </c>
      <c r="G17" s="23">
        <v>3</v>
      </c>
      <c r="H17" s="24">
        <v>7</v>
      </c>
      <c r="I17" s="31"/>
      <c r="J17" s="32"/>
      <c r="K17" s="32"/>
      <c r="L17" s="32"/>
      <c r="M17" s="33"/>
      <c r="N17" s="28" t="str">
        <f>IF(I17=[1]XY_задание!I17,"да","нет")</f>
        <v>нет</v>
      </c>
      <c r="O17" s="29" t="str">
        <f>IF(J17=[1]XY_задание!J17,"да","нет")</f>
        <v>нет</v>
      </c>
      <c r="P17" s="29" t="str">
        <f>IF(K17=[1]XY_задание!K17,"да","нет")</f>
        <v>нет</v>
      </c>
      <c r="Q17" s="29" t="str">
        <f>IF(L17=[1]XY_задание!L17,"да","нет")</f>
        <v>нет</v>
      </c>
      <c r="R17" s="30" t="str">
        <f>IF(M17=[1]XY_задание!M17,"да","нет")</f>
        <v>нет</v>
      </c>
    </row>
    <row r="18" spans="1:20" x14ac:dyDescent="0.25">
      <c r="A18" s="20">
        <f t="shared" si="0"/>
        <v>17</v>
      </c>
      <c r="B18" s="21" t="s">
        <v>31</v>
      </c>
      <c r="C18" s="20">
        <v>3</v>
      </c>
      <c r="D18" s="22">
        <v>-6</v>
      </c>
      <c r="E18" s="22">
        <v>3</v>
      </c>
      <c r="F18" s="22">
        <v>-5</v>
      </c>
      <c r="G18" s="23">
        <v>8</v>
      </c>
      <c r="H18" s="24">
        <v>5</v>
      </c>
      <c r="I18" s="31"/>
      <c r="J18" s="32"/>
      <c r="K18" s="32"/>
      <c r="L18" s="32"/>
      <c r="M18" s="33"/>
      <c r="N18" s="28" t="str">
        <f>IF(I18=[1]XY_задание!I18,"да","нет")</f>
        <v>нет</v>
      </c>
      <c r="O18" s="29" t="str">
        <f>IF(J18=[1]XY_задание!J18,"да","нет")</f>
        <v>нет</v>
      </c>
      <c r="P18" s="29" t="str">
        <f>IF(K18=[1]XY_задание!K18,"да","нет")</f>
        <v>нет</v>
      </c>
      <c r="Q18" s="29" t="str">
        <f>IF(L18=[1]XY_задание!L18,"да","нет")</f>
        <v>нет</v>
      </c>
      <c r="R18" s="30" t="str">
        <f>IF(M18=[1]XY_задание!M18,"да","нет")</f>
        <v>нет</v>
      </c>
    </row>
    <row r="19" spans="1:20" x14ac:dyDescent="0.25">
      <c r="A19" s="20">
        <f t="shared" si="0"/>
        <v>18</v>
      </c>
      <c r="B19" s="21" t="s">
        <v>32</v>
      </c>
      <c r="C19" s="20">
        <v>-1</v>
      </c>
      <c r="D19" s="22">
        <v>4</v>
      </c>
      <c r="E19" s="22">
        <v>3</v>
      </c>
      <c r="F19" s="22">
        <v>8</v>
      </c>
      <c r="G19" s="23">
        <v>8</v>
      </c>
      <c r="H19" s="24">
        <v>1</v>
      </c>
      <c r="I19" s="31"/>
      <c r="J19" s="32"/>
      <c r="K19" s="32"/>
      <c r="L19" s="32"/>
      <c r="M19" s="33"/>
      <c r="N19" s="28" t="str">
        <f>IF(I19=[1]XY_задание!I19,"да","нет")</f>
        <v>нет</v>
      </c>
      <c r="O19" s="29" t="str">
        <f>IF(J19=[1]XY_задание!J19,"да","нет")</f>
        <v>нет</v>
      </c>
      <c r="P19" s="29" t="str">
        <f>IF(K19=[1]XY_задание!K19,"да","нет")</f>
        <v>нет</v>
      </c>
      <c r="Q19" s="29" t="str">
        <f>IF(L19=[1]XY_задание!L19,"да","нет")</f>
        <v>нет</v>
      </c>
      <c r="R19" s="30" t="str">
        <f>IF(M19=[1]XY_задание!M19,"да","нет")</f>
        <v>нет</v>
      </c>
    </row>
    <row r="20" spans="1:20" x14ac:dyDescent="0.25">
      <c r="A20" s="20">
        <f t="shared" si="0"/>
        <v>19</v>
      </c>
      <c r="B20" s="21" t="s">
        <v>33</v>
      </c>
      <c r="C20" s="20">
        <v>4</v>
      </c>
      <c r="D20" s="22">
        <v>4</v>
      </c>
      <c r="E20" s="22">
        <v>6</v>
      </c>
      <c r="F20" s="22">
        <v>-8</v>
      </c>
      <c r="G20" s="23">
        <v>8</v>
      </c>
      <c r="H20" s="24">
        <v>5</v>
      </c>
      <c r="I20" s="31"/>
      <c r="J20" s="32"/>
      <c r="K20" s="32"/>
      <c r="L20" s="32"/>
      <c r="M20" s="33"/>
      <c r="N20" s="28" t="str">
        <f>IF(I20=[1]XY_задание!I20,"да","нет")</f>
        <v>нет</v>
      </c>
      <c r="O20" s="29" t="str">
        <f>IF(J20=[1]XY_задание!J20,"да","нет")</f>
        <v>нет</v>
      </c>
      <c r="P20" s="29" t="str">
        <f>IF(K20=[1]XY_задание!K20,"да","нет")</f>
        <v>нет</v>
      </c>
      <c r="Q20" s="29" t="str">
        <f>IF(L20=[1]XY_задание!L20,"да","нет")</f>
        <v>нет</v>
      </c>
      <c r="R20" s="30" t="str">
        <f>IF(M20=[1]XY_задание!M20,"да","нет")</f>
        <v>нет</v>
      </c>
    </row>
    <row r="21" spans="1:20" ht="15.75" thickBot="1" x14ac:dyDescent="0.3">
      <c r="A21" s="58">
        <f t="shared" si="0"/>
        <v>20</v>
      </c>
      <c r="B21" s="59" t="s">
        <v>34</v>
      </c>
      <c r="C21" s="58">
        <v>1</v>
      </c>
      <c r="D21" s="60">
        <v>9</v>
      </c>
      <c r="E21" s="60">
        <v>-4</v>
      </c>
      <c r="F21" s="60">
        <v>1</v>
      </c>
      <c r="G21" s="61">
        <v>8</v>
      </c>
      <c r="H21" s="62">
        <v>3</v>
      </c>
      <c r="I21" s="63"/>
      <c r="J21" s="64"/>
      <c r="K21" s="64"/>
      <c r="L21" s="64"/>
      <c r="M21" s="65"/>
      <c r="N21" s="66" t="str">
        <f>IF(I21=[1]XY_задание!I21,"да","нет")</f>
        <v>нет</v>
      </c>
      <c r="O21" s="67" t="str">
        <f>IF(J21=[1]XY_задание!J21,"да","нет")</f>
        <v>нет</v>
      </c>
      <c r="P21" s="67" t="str">
        <f>IF(K21=[1]XY_задание!K21,"да","нет")</f>
        <v>нет</v>
      </c>
      <c r="Q21" s="67" t="str">
        <f>IF(L21=[1]XY_задание!L21,"да","нет")</f>
        <v>нет</v>
      </c>
      <c r="R21" s="68" t="str">
        <f>IF(M21=[1]XY_задание!M21,"да","нет")</f>
        <v>нет</v>
      </c>
    </row>
    <row r="22" spans="1:20" x14ac:dyDescent="0.25">
      <c r="A22" s="8">
        <f t="shared" si="0"/>
        <v>21</v>
      </c>
      <c r="B22" s="9" t="s">
        <v>35</v>
      </c>
      <c r="C22" s="8">
        <v>-3</v>
      </c>
      <c r="D22" s="10">
        <v>-7</v>
      </c>
      <c r="E22" s="10">
        <v>10</v>
      </c>
      <c r="F22" s="10">
        <v>5</v>
      </c>
      <c r="G22" s="11">
        <v>8</v>
      </c>
      <c r="H22" s="12">
        <v>3</v>
      </c>
      <c r="I22" s="13"/>
      <c r="J22" s="14"/>
      <c r="K22" s="14"/>
      <c r="L22" s="14"/>
      <c r="M22" s="15"/>
      <c r="N22" s="16" t="str">
        <f>IF(I22=[1]XY_задание!I22,"да","нет")</f>
        <v>нет</v>
      </c>
      <c r="O22" s="17" t="str">
        <f>IF(J22=[1]XY_задание!J22,"да","нет")</f>
        <v>нет</v>
      </c>
      <c r="P22" s="17" t="str">
        <f>IF(K22=[1]XY_задание!K22,"да","нет")</f>
        <v>нет</v>
      </c>
      <c r="Q22" s="17" t="str">
        <f>IF(L22=[1]XY_задание!L22,"да","нет")</f>
        <v>нет</v>
      </c>
      <c r="R22" s="18" t="str">
        <f>IF(M22=[1]XY_задание!M22,"да","нет")</f>
        <v>нет</v>
      </c>
    </row>
    <row r="23" spans="1:20" x14ac:dyDescent="0.25">
      <c r="A23" s="20">
        <f t="shared" si="0"/>
        <v>22</v>
      </c>
      <c r="B23" s="21" t="s">
        <v>36</v>
      </c>
      <c r="C23" s="20">
        <v>4</v>
      </c>
      <c r="D23" s="22">
        <v>2</v>
      </c>
      <c r="E23" s="22">
        <v>9</v>
      </c>
      <c r="F23" s="22">
        <v>-6</v>
      </c>
      <c r="G23" s="23">
        <v>8</v>
      </c>
      <c r="H23" s="24">
        <v>1</v>
      </c>
      <c r="I23" s="69"/>
      <c r="J23" s="70"/>
      <c r="K23" s="70"/>
      <c r="L23" s="70"/>
      <c r="M23" s="71"/>
      <c r="N23" s="28" t="str">
        <f>IF(I23=[1]XY_задание!I23,"да","нет")</f>
        <v>нет</v>
      </c>
      <c r="O23" s="29" t="str">
        <f>IF(J23=[1]XY_задание!J23,"да","нет")</f>
        <v>нет</v>
      </c>
      <c r="P23" s="29" t="str">
        <f>IF(K23=[1]XY_задание!K23,"да","нет")</f>
        <v>нет</v>
      </c>
      <c r="Q23" s="29" t="str">
        <f>IF(L23=[1]XY_задание!L23,"да","нет")</f>
        <v>нет</v>
      </c>
      <c r="R23" s="30" t="str">
        <f>IF(M23=[1]XY_задание!M23,"да","нет")</f>
        <v>нет</v>
      </c>
    </row>
    <row r="24" spans="1:20" x14ac:dyDescent="0.25">
      <c r="A24" s="20">
        <f t="shared" si="0"/>
        <v>23</v>
      </c>
      <c r="B24" s="21" t="s">
        <v>37</v>
      </c>
      <c r="C24" s="20">
        <v>5</v>
      </c>
      <c r="D24" s="22">
        <v>-3</v>
      </c>
      <c r="E24" s="22">
        <v>7</v>
      </c>
      <c r="F24" s="22">
        <v>4</v>
      </c>
      <c r="G24" s="23">
        <v>8</v>
      </c>
      <c r="H24" s="24">
        <v>0</v>
      </c>
      <c r="I24" s="31"/>
      <c r="J24" s="32"/>
      <c r="K24" s="32"/>
      <c r="L24" s="32"/>
      <c r="M24" s="33"/>
      <c r="N24" s="28" t="str">
        <f>IF(I24=[1]XY_задание!I24,"да","нет")</f>
        <v>нет</v>
      </c>
      <c r="O24" s="29" t="str">
        <f>IF(J24=[1]XY_задание!J24,"да","нет")</f>
        <v>нет</v>
      </c>
      <c r="P24" s="29" t="str">
        <f>IF(K24=[1]XY_задание!K24,"да","нет")</f>
        <v>нет</v>
      </c>
      <c r="Q24" s="29" t="str">
        <f>IF(L24=[1]XY_задание!L24,"да","нет")</f>
        <v>нет</v>
      </c>
      <c r="R24" s="30" t="str">
        <f>IF(M24=[1]XY_задание!M24,"да","нет")</f>
        <v>нет</v>
      </c>
    </row>
    <row r="25" spans="1:20" x14ac:dyDescent="0.25">
      <c r="A25" s="20">
        <f t="shared" si="0"/>
        <v>24</v>
      </c>
      <c r="B25" s="21" t="s">
        <v>38</v>
      </c>
      <c r="C25" s="20">
        <v>3</v>
      </c>
      <c r="D25" s="22">
        <v>2</v>
      </c>
      <c r="E25" s="22">
        <v>2</v>
      </c>
      <c r="F25" s="22">
        <v>10</v>
      </c>
      <c r="G25" s="23">
        <v>8</v>
      </c>
      <c r="H25" s="24">
        <v>8</v>
      </c>
      <c r="I25" s="31"/>
      <c r="J25" s="32"/>
      <c r="K25" s="32"/>
      <c r="L25" s="32"/>
      <c r="M25" s="33"/>
      <c r="N25" s="28" t="str">
        <f>IF(I25=[1]XY_задание!I25,"да","нет")</f>
        <v>нет</v>
      </c>
      <c r="O25" s="29" t="str">
        <f>IF(J25=[1]XY_задание!J25,"да","нет")</f>
        <v>нет</v>
      </c>
      <c r="P25" s="29" t="str">
        <f>IF(K25=[1]XY_задание!K25,"да","нет")</f>
        <v>нет</v>
      </c>
      <c r="Q25" s="29" t="str">
        <f>IF(L25=[1]XY_задание!L25,"да","нет")</f>
        <v>нет</v>
      </c>
      <c r="R25" s="30" t="str">
        <f>IF(M25=[1]XY_задание!M25,"да","нет")</f>
        <v>нет</v>
      </c>
    </row>
    <row r="26" spans="1:20" x14ac:dyDescent="0.25">
      <c r="A26" s="20">
        <f t="shared" si="0"/>
        <v>25</v>
      </c>
      <c r="B26" s="21" t="s">
        <v>39</v>
      </c>
      <c r="C26" s="20">
        <v>-3</v>
      </c>
      <c r="D26" s="22">
        <v>5</v>
      </c>
      <c r="E26" s="22">
        <v>-3</v>
      </c>
      <c r="F26" s="22">
        <v>9</v>
      </c>
      <c r="G26" s="23">
        <v>8</v>
      </c>
      <c r="H26" s="24">
        <v>1</v>
      </c>
      <c r="I26" s="31"/>
      <c r="J26" s="32"/>
      <c r="K26" s="32"/>
      <c r="L26" s="32"/>
      <c r="M26" s="33"/>
      <c r="N26" s="28" t="str">
        <f>IF(I26=[1]XY_задание!I26,"да","нет")</f>
        <v>нет</v>
      </c>
      <c r="O26" s="29" t="str">
        <f>IF(J26=[1]XY_задание!J26,"да","нет")</f>
        <v>нет</v>
      </c>
      <c r="P26" s="29" t="str">
        <f>IF(K26=[1]XY_задание!K26,"да","нет")</f>
        <v>нет</v>
      </c>
      <c r="Q26" s="29" t="str">
        <f>IF(L26=[1]XY_задание!L26,"да","нет")</f>
        <v>нет</v>
      </c>
      <c r="R26" s="30" t="str">
        <f>IF(M26=[1]XY_задание!M26,"да","нет")</f>
        <v>нет</v>
      </c>
    </row>
    <row r="27" spans="1:20" ht="16.5" x14ac:dyDescent="0.3">
      <c r="A27" s="20">
        <f t="shared" si="0"/>
        <v>26</v>
      </c>
      <c r="B27" s="21" t="s">
        <v>40</v>
      </c>
      <c r="C27" s="20">
        <v>1</v>
      </c>
      <c r="D27" s="22">
        <v>3</v>
      </c>
      <c r="E27" s="22">
        <v>2</v>
      </c>
      <c r="F27" s="22">
        <v>-7</v>
      </c>
      <c r="G27" s="23">
        <v>8</v>
      </c>
      <c r="H27" s="24">
        <v>4</v>
      </c>
      <c r="I27" s="31"/>
      <c r="J27" s="32"/>
      <c r="K27" s="32"/>
      <c r="L27" s="32"/>
      <c r="M27" s="33"/>
      <c r="N27" s="28" t="str">
        <f>IF(I27=[1]XY_задание!I27,"да","нет")</f>
        <v>нет</v>
      </c>
      <c r="O27" s="29" t="str">
        <f>IF(J27=[1]XY_задание!J27,"да","нет")</f>
        <v>нет</v>
      </c>
      <c r="P27" s="29" t="str">
        <f>IF(K27=[1]XY_задание!K27,"да","нет")</f>
        <v>нет</v>
      </c>
      <c r="Q27" s="29" t="str">
        <f>IF(L27=[1]XY_задание!L27,"да","нет")</f>
        <v>нет</v>
      </c>
      <c r="R27" s="30" t="str">
        <f>IF(M27=[1]XY_задание!M27,"да","нет")</f>
        <v>нет</v>
      </c>
      <c r="T27" s="57"/>
    </row>
    <row r="28" spans="1:20" x14ac:dyDescent="0.25">
      <c r="A28" s="20">
        <f t="shared" si="0"/>
        <v>27</v>
      </c>
      <c r="B28" s="21" t="s">
        <v>41</v>
      </c>
      <c r="C28" s="20">
        <v>7</v>
      </c>
      <c r="D28" s="22">
        <v>-5</v>
      </c>
      <c r="E28" s="22">
        <v>0</v>
      </c>
      <c r="F28" s="22">
        <v>2</v>
      </c>
      <c r="G28" s="23">
        <v>8</v>
      </c>
      <c r="H28" s="24">
        <v>8</v>
      </c>
      <c r="I28" s="31"/>
      <c r="J28" s="32"/>
      <c r="K28" s="32"/>
      <c r="L28" s="32"/>
      <c r="M28" s="33"/>
      <c r="N28" s="28" t="str">
        <f>IF(I28=[1]XY_задание!I28,"да","нет")</f>
        <v>нет</v>
      </c>
      <c r="O28" s="29" t="str">
        <f>IF(J28=[1]XY_задание!J28,"да","нет")</f>
        <v>нет</v>
      </c>
      <c r="P28" s="29" t="str">
        <f>IF(K28=[1]XY_задание!K28,"да","нет")</f>
        <v>нет</v>
      </c>
      <c r="Q28" s="29" t="str">
        <f>IF(L28=[1]XY_задание!L28,"да","нет")</f>
        <v>нет</v>
      </c>
      <c r="R28" s="30" t="str">
        <f>IF(M28=[1]XY_задание!M28,"да","нет")</f>
        <v>нет</v>
      </c>
    </row>
    <row r="29" spans="1:20" ht="15.75" thickBot="1" x14ac:dyDescent="0.3">
      <c r="A29" s="35">
        <f t="shared" si="0"/>
        <v>28</v>
      </c>
      <c r="B29" s="36" t="s">
        <v>42</v>
      </c>
      <c r="C29" s="35">
        <v>-5</v>
      </c>
      <c r="D29" s="37">
        <v>8</v>
      </c>
      <c r="E29" s="37">
        <v>3</v>
      </c>
      <c r="F29" s="37">
        <v>-3</v>
      </c>
      <c r="G29" s="38">
        <v>8</v>
      </c>
      <c r="H29" s="39">
        <v>4</v>
      </c>
      <c r="I29" s="40"/>
      <c r="J29" s="41"/>
      <c r="K29" s="41"/>
      <c r="L29" s="41"/>
      <c r="M29" s="42"/>
      <c r="N29" s="43" t="str">
        <f>IF(I29=[1]XY_задание!I29,"да","нет")</f>
        <v>нет</v>
      </c>
      <c r="O29" s="44" t="str">
        <f>IF(J29=[1]XY_задание!J29,"да","нет")</f>
        <v>нет</v>
      </c>
      <c r="P29" s="44" t="str">
        <f>IF(K29=[1]XY_задание!K29,"да","нет")</f>
        <v>нет</v>
      </c>
      <c r="Q29" s="44" t="str">
        <f>IF(L29=[1]XY_задание!L29,"да","нет")</f>
        <v>нет</v>
      </c>
      <c r="R29" s="45" t="str">
        <f>IF(M29=[1]XY_задание!M29,"да","нет")</f>
        <v>нет</v>
      </c>
    </row>
  </sheetData>
  <conditionalFormatting sqref="N2:R29">
    <cfRule type="containsText" dxfId="1" priority="1" operator="containsText" text="нет">
      <formula>NOT(ISERROR(SEARCH("нет",N2)))</formula>
    </cfRule>
    <cfRule type="containsText" dxfId="0" priority="2" operator="containsText" text="да">
      <formula>NOT(ISERROR(SEARCH("да",N2)))</formula>
    </cfRule>
    <cfRule type="containsText" priority="3" operator="containsText" text="да">
      <formula>NOT(ISERROR(SEARCH("да",N2)))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Deda</dc:creator>
  <cp:lastModifiedBy>Deda</cp:lastModifiedBy>
  <dcterms:created xsi:type="dcterms:W3CDTF">2021-11-18T17:35:44Z</dcterms:created>
  <dcterms:modified xsi:type="dcterms:W3CDTF">2021-11-18T17:36:12Z</dcterms:modified>
</cp:coreProperties>
</file>